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i39\Downloads\"/>
    </mc:Choice>
  </mc:AlternateContent>
  <bookViews>
    <workbookView xWindow="0" yWindow="0" windowWidth="20490" windowHeight="7755"/>
  </bookViews>
  <sheets>
    <sheet name="参加申込書" sheetId="2" r:id="rId1"/>
    <sheet name="データ" sheetId="3" state="hidden" r:id="rId2"/>
  </sheets>
  <definedNames>
    <definedName name="_xlnm.Print_Area" localSheetId="0">参加申込書!$A$1:$AF$51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3" i="3" l="1"/>
  <c r="AP3" i="3"/>
  <c r="AO3" i="3"/>
  <c r="X3" i="3"/>
  <c r="W3" i="3"/>
  <c r="V3" i="3"/>
  <c r="BM3" i="3" l="1"/>
  <c r="BL3" i="3"/>
  <c r="BK3" i="3"/>
  <c r="BJ3" i="3"/>
  <c r="BG3" i="3"/>
  <c r="BF3" i="3"/>
  <c r="O41" i="2"/>
  <c r="BE3" i="3"/>
  <c r="BD3" i="3"/>
  <c r="BC3" i="3"/>
  <c r="BB3" i="3"/>
  <c r="BA3" i="3"/>
  <c r="AZ3" i="3"/>
  <c r="AY3" i="3"/>
  <c r="AW3" i="3"/>
  <c r="AV3" i="3"/>
  <c r="AU3" i="3"/>
  <c r="AT3" i="3"/>
  <c r="AX3" i="3"/>
  <c r="AR3" i="3"/>
  <c r="AN3" i="3"/>
  <c r="AM3" i="3"/>
  <c r="AL3" i="3"/>
  <c r="AK3" i="3"/>
  <c r="AI3" i="3"/>
  <c r="AJ3" i="3"/>
  <c r="AH3" i="3"/>
  <c r="AG3" i="3"/>
  <c r="AF3" i="3"/>
  <c r="AE3" i="3"/>
  <c r="AD3" i="3"/>
  <c r="AC3" i="3"/>
  <c r="AB3" i="3"/>
  <c r="P3" i="3"/>
  <c r="I3" i="3" l="1"/>
  <c r="H3" i="3"/>
  <c r="E3" i="3"/>
  <c r="D3" i="3"/>
  <c r="S3" i="3" l="1"/>
  <c r="BI3" i="3" l="1"/>
  <c r="BH3" i="3"/>
  <c r="AS3" i="3"/>
  <c r="AA3" i="3"/>
  <c r="Z3" i="3"/>
  <c r="Y3" i="3"/>
  <c r="U3" i="3"/>
  <c r="T3" i="3"/>
  <c r="R3" i="3"/>
  <c r="Q3" i="3"/>
  <c r="O3" i="3"/>
  <c r="N3" i="3"/>
  <c r="M3" i="3"/>
  <c r="L3" i="3"/>
  <c r="K3" i="3"/>
  <c r="J3" i="3"/>
  <c r="G3" i="3"/>
  <c r="F3" i="3"/>
  <c r="B3" i="3"/>
</calcChain>
</file>

<file path=xl/sharedStrings.xml><?xml version="1.0" encoding="utf-8"?>
<sst xmlns="http://schemas.openxmlformats.org/spreadsheetml/2006/main" count="168" uniqueCount="135">
  <si>
    <t>チーム名</t>
    <rPh sb="3" eb="4">
      <t>メイ</t>
    </rPh>
    <phoneticPr fontId="1"/>
  </si>
  <si>
    <t>参加クラス</t>
    <rPh sb="0" eb="2">
      <t>サンカ</t>
    </rPh>
    <phoneticPr fontId="1"/>
  </si>
  <si>
    <t>ドライバー</t>
    <phoneticPr fontId="1"/>
  </si>
  <si>
    <t>ドライバー氏名</t>
    <rPh sb="5" eb="7">
      <t>シメイ</t>
    </rPh>
    <phoneticPr fontId="1"/>
  </si>
  <si>
    <t>フリガナ</t>
    <phoneticPr fontId="1"/>
  </si>
  <si>
    <t>生年月日</t>
    <rPh sb="0" eb="4">
      <t>セイネンガッピ</t>
    </rPh>
    <phoneticPr fontId="1"/>
  </si>
  <si>
    <t>車名</t>
    <rPh sb="0" eb="2">
      <t>シャメイ</t>
    </rPh>
    <phoneticPr fontId="1"/>
  </si>
  <si>
    <t>型式</t>
    <rPh sb="0" eb="2">
      <t>カタシキ</t>
    </rPh>
    <phoneticPr fontId="1"/>
  </si>
  <si>
    <t>排気量</t>
    <rPh sb="0" eb="3">
      <t>ハイキリョウ</t>
    </rPh>
    <phoneticPr fontId="1"/>
  </si>
  <si>
    <t>登録番号</t>
    <rPh sb="0" eb="4">
      <t>トウロクバンゴウ</t>
    </rPh>
    <phoneticPr fontId="1"/>
  </si>
  <si>
    <t>ラリー保険</t>
    <rPh sb="3" eb="5">
      <t>ホケン</t>
    </rPh>
    <phoneticPr fontId="1"/>
  </si>
  <si>
    <t>申込日</t>
    <rPh sb="0" eb="3">
      <t>モウシコミビ</t>
    </rPh>
    <phoneticPr fontId="1"/>
  </si>
  <si>
    <t>本競技会はＦＩＡの国際モータースポーツ競技規則に準拠した日本自動車連盟（ＪＡＦ）の国内競技規則に従って開催される。</t>
    <phoneticPr fontId="1"/>
  </si>
  <si>
    <t>氏名</t>
    <rPh sb="0" eb="2">
      <t>シメイ</t>
    </rPh>
    <phoneticPr fontId="1"/>
  </si>
  <si>
    <t>日</t>
    <rPh sb="0" eb="1">
      <t>ニチ</t>
    </rPh>
    <phoneticPr fontId="1"/>
  </si>
  <si>
    <t>月</t>
    <rPh sb="0" eb="1">
      <t>ツキ</t>
    </rPh>
    <phoneticPr fontId="1"/>
  </si>
  <si>
    <t>年</t>
    <rPh sb="0" eb="1">
      <t>ネン</t>
    </rPh>
    <phoneticPr fontId="1"/>
  </si>
  <si>
    <t>住所</t>
    <rPh sb="0" eb="2">
      <t>ジュウショ</t>
    </rPh>
    <phoneticPr fontId="1"/>
  </si>
  <si>
    <t>〒</t>
    <phoneticPr fontId="1"/>
  </si>
  <si>
    <t>連絡先電話番号</t>
  </si>
  <si>
    <t>緊急時連絡先</t>
    <rPh sb="0" eb="3">
      <t>キンキュウジ</t>
    </rPh>
    <rPh sb="3" eb="6">
      <t>レンラクサキ</t>
    </rPh>
    <phoneticPr fontId="1"/>
  </si>
  <si>
    <t>e-mail</t>
    <phoneticPr fontId="1"/>
  </si>
  <si>
    <t>競技ライセンス</t>
    <rPh sb="0" eb="2">
      <t>キョウギ</t>
    </rPh>
    <phoneticPr fontId="1"/>
  </si>
  <si>
    <t>種別</t>
    <rPh sb="0" eb="2">
      <t>シュベツ</t>
    </rPh>
    <phoneticPr fontId="1"/>
  </si>
  <si>
    <t>番号</t>
    <rPh sb="0" eb="2">
      <t>バンゴウ</t>
    </rPh>
    <phoneticPr fontId="1"/>
  </si>
  <si>
    <t>運転免許証</t>
    <rPh sb="0" eb="2">
      <t>ウンテン</t>
    </rPh>
    <rPh sb="2" eb="5">
      <t>メンキョショウ</t>
    </rPh>
    <phoneticPr fontId="1"/>
  </si>
  <si>
    <t>有効期限</t>
    <rPh sb="0" eb="2">
      <t>ユウコウ</t>
    </rPh>
    <rPh sb="2" eb="4">
      <t>キゲン</t>
    </rPh>
    <phoneticPr fontId="1"/>
  </si>
  <si>
    <t>所属クラブ名</t>
    <rPh sb="0" eb="2">
      <t>ショゾク</t>
    </rPh>
    <rPh sb="5" eb="6">
      <t>メイ</t>
    </rPh>
    <phoneticPr fontId="1"/>
  </si>
  <si>
    <t>略称</t>
    <rPh sb="0" eb="2">
      <t>リャクショウ</t>
    </rPh>
    <phoneticPr fontId="1"/>
  </si>
  <si>
    <t>日</t>
    <rPh sb="0" eb="1">
      <t>ヒ</t>
    </rPh>
    <phoneticPr fontId="1"/>
  </si>
  <si>
    <t>ラリー保険</t>
    <rPh sb="3" eb="5">
      <t>ホケン</t>
    </rPh>
    <phoneticPr fontId="1"/>
  </si>
  <si>
    <t>参加チーム名</t>
    <rPh sb="0" eb="2">
      <t>サンカ</t>
    </rPh>
    <rPh sb="5" eb="6">
      <t>メイ</t>
    </rPh>
    <phoneticPr fontId="1"/>
  </si>
  <si>
    <t>私はJAF国内競技規則ならびにJMRCラリーシリーズ関東地域統一規則および大会特別規則に従って参加申込いたします。</t>
    <phoneticPr fontId="1"/>
  </si>
  <si>
    <t>公　　示</t>
    <rPh sb="0" eb="1">
      <t>コウ</t>
    </rPh>
    <rPh sb="3" eb="4">
      <t>ジ</t>
    </rPh>
    <phoneticPr fontId="1"/>
  </si>
  <si>
    <t>申込日</t>
    <rPh sb="0" eb="3">
      <t>モウシコミヒ</t>
    </rPh>
    <phoneticPr fontId="1"/>
  </si>
  <si>
    <t>その他連絡事項</t>
    <rPh sb="2" eb="3">
      <t>タ</t>
    </rPh>
    <rPh sb="3" eb="7">
      <t>レンラクジコウ</t>
    </rPh>
    <phoneticPr fontId="1"/>
  </si>
  <si>
    <t>よ　　み</t>
    <phoneticPr fontId="1"/>
  </si>
  <si>
    <t>振込日</t>
    <rPh sb="0" eb="3">
      <t>フリコミビ</t>
    </rPh>
    <phoneticPr fontId="1"/>
  </si>
  <si>
    <t>振込者名</t>
    <rPh sb="0" eb="3">
      <t>フリコミシャ</t>
    </rPh>
    <rPh sb="3" eb="4">
      <t>メイ</t>
    </rPh>
    <phoneticPr fontId="1"/>
  </si>
  <si>
    <t>ドライバーよみ</t>
    <phoneticPr fontId="1"/>
  </si>
  <si>
    <t>ドラ生年月日</t>
    <rPh sb="2" eb="6">
      <t>セイネンガッピ</t>
    </rPh>
    <phoneticPr fontId="1"/>
  </si>
  <si>
    <t>ドラ性別</t>
    <rPh sb="2" eb="4">
      <t>セイベツ</t>
    </rPh>
    <phoneticPr fontId="1"/>
  </si>
  <si>
    <t>ドラ郵便番号</t>
    <rPh sb="2" eb="6">
      <t>ユウビンバンゴウ</t>
    </rPh>
    <phoneticPr fontId="1"/>
  </si>
  <si>
    <t>ドラ住所</t>
    <rPh sb="2" eb="4">
      <t>ジュウショ</t>
    </rPh>
    <phoneticPr fontId="1"/>
  </si>
  <si>
    <t>ドラJMRC</t>
    <phoneticPr fontId="1"/>
  </si>
  <si>
    <t>ドラスポーツ保険</t>
    <rPh sb="6" eb="8">
      <t>ホケン</t>
    </rPh>
    <phoneticPr fontId="1"/>
  </si>
  <si>
    <t>ドラ見舞金</t>
    <rPh sb="2" eb="5">
      <t>ミマイキン</t>
    </rPh>
    <phoneticPr fontId="1"/>
  </si>
  <si>
    <t>ドラ連絡先</t>
    <rPh sb="2" eb="5">
      <t>レンラクサキ</t>
    </rPh>
    <phoneticPr fontId="1"/>
  </si>
  <si>
    <t>ドラ緊急先</t>
    <rPh sb="2" eb="4">
      <t>キンキュウ</t>
    </rPh>
    <rPh sb="4" eb="5">
      <t>サキ</t>
    </rPh>
    <phoneticPr fontId="1"/>
  </si>
  <si>
    <t>ドラメール</t>
    <phoneticPr fontId="1"/>
  </si>
  <si>
    <t>ドラライセンス種別</t>
    <rPh sb="7" eb="9">
      <t>シュベツ</t>
    </rPh>
    <phoneticPr fontId="1"/>
  </si>
  <si>
    <t>ドラライセンス番号</t>
    <rPh sb="7" eb="9">
      <t>バンゴウ</t>
    </rPh>
    <phoneticPr fontId="1"/>
  </si>
  <si>
    <t>ドラ免許証種類</t>
    <rPh sb="2" eb="5">
      <t>メンキョショウ</t>
    </rPh>
    <rPh sb="5" eb="7">
      <t>シュルイ</t>
    </rPh>
    <phoneticPr fontId="1"/>
  </si>
  <si>
    <t>ドラ免許証番号</t>
    <rPh sb="2" eb="5">
      <t>メンキョショウ</t>
    </rPh>
    <rPh sb="5" eb="7">
      <t>バンゴウ</t>
    </rPh>
    <phoneticPr fontId="1"/>
  </si>
  <si>
    <t>ドラ有効期限</t>
    <rPh sb="2" eb="6">
      <t>ユウコウキゲン</t>
    </rPh>
    <phoneticPr fontId="1"/>
  </si>
  <si>
    <t>ドラクラブ名</t>
    <rPh sb="5" eb="6">
      <t>メイ</t>
    </rPh>
    <phoneticPr fontId="1"/>
  </si>
  <si>
    <t>ドラ略称</t>
    <rPh sb="2" eb="4">
      <t>リャクショウ</t>
    </rPh>
    <phoneticPr fontId="1"/>
  </si>
  <si>
    <t>参加車輛名</t>
    <rPh sb="0" eb="2">
      <t>サンカ</t>
    </rPh>
    <rPh sb="2" eb="4">
      <t>シャリョウ</t>
    </rPh>
    <rPh sb="4" eb="5">
      <t>メイ</t>
    </rPh>
    <phoneticPr fontId="1"/>
  </si>
  <si>
    <t>車輛よみ</t>
    <rPh sb="0" eb="2">
      <t>シャリョウ</t>
    </rPh>
    <phoneticPr fontId="1"/>
  </si>
  <si>
    <t>車輛分類</t>
    <rPh sb="0" eb="4">
      <t>シャリョウブンルイ</t>
    </rPh>
    <phoneticPr fontId="1"/>
  </si>
  <si>
    <t>個人加入会社</t>
    <rPh sb="0" eb="4">
      <t>コジンカニュウ</t>
    </rPh>
    <rPh sb="4" eb="6">
      <t>カイシャ</t>
    </rPh>
    <phoneticPr fontId="1"/>
  </si>
  <si>
    <t>補償内容</t>
    <rPh sb="0" eb="4">
      <t>ホショウナイヨウ</t>
    </rPh>
    <phoneticPr fontId="1"/>
  </si>
  <si>
    <t>振込日</t>
    <rPh sb="0" eb="3">
      <t>フリコミビ</t>
    </rPh>
    <phoneticPr fontId="1"/>
  </si>
  <si>
    <t>振込者</t>
    <rPh sb="0" eb="3">
      <t>フリコミシャ</t>
    </rPh>
    <phoneticPr fontId="1"/>
  </si>
  <si>
    <t>領収書</t>
    <rPh sb="0" eb="3">
      <t>リョウシュウショ</t>
    </rPh>
    <phoneticPr fontId="1"/>
  </si>
  <si>
    <t>領収書</t>
    <rPh sb="0" eb="3">
      <t>リョウシュウショ</t>
    </rPh>
    <phoneticPr fontId="1"/>
  </si>
  <si>
    <t>領収書宛名</t>
    <rPh sb="0" eb="3">
      <t>リョウシュウショ</t>
    </rPh>
    <rPh sb="3" eb="5">
      <t>アテナ</t>
    </rPh>
    <phoneticPr fontId="1"/>
  </si>
  <si>
    <t>その他</t>
    <rPh sb="2" eb="3">
      <t>タ</t>
    </rPh>
    <phoneticPr fontId="1"/>
  </si>
  <si>
    <t>メールアドレス</t>
    <phoneticPr fontId="1"/>
  </si>
  <si>
    <t>コ・ドライバー</t>
    <phoneticPr fontId="1"/>
  </si>
  <si>
    <t>参加クラス</t>
    <rPh sb="0" eb="2">
      <t>サンカ</t>
    </rPh>
    <phoneticPr fontId="1"/>
  </si>
  <si>
    <t>性　　別</t>
    <rPh sb="0" eb="1">
      <t>セイ</t>
    </rPh>
    <rPh sb="3" eb="4">
      <t>ベツ</t>
    </rPh>
    <phoneticPr fontId="1"/>
  </si>
  <si>
    <t>JMRC加入</t>
    <rPh sb="4" eb="6">
      <t>カニュウ</t>
    </rPh>
    <phoneticPr fontId="1"/>
  </si>
  <si>
    <t>JMRCスポーツ安全保険</t>
    <rPh sb="8" eb="10">
      <t>アンゼン</t>
    </rPh>
    <rPh sb="10" eb="12">
      <t>ホケン</t>
    </rPh>
    <phoneticPr fontId="1"/>
  </si>
  <si>
    <t>JMRC見舞金制度</t>
    <rPh sb="4" eb="7">
      <t>ミマイキン</t>
    </rPh>
    <rPh sb="7" eb="9">
      <t>セイド</t>
    </rPh>
    <phoneticPr fontId="1"/>
  </si>
  <si>
    <t>登録番号</t>
    <rPh sb="0" eb="4">
      <t>トウロクバンゴウ</t>
    </rPh>
    <phoneticPr fontId="1"/>
  </si>
  <si>
    <t>サービス員</t>
    <rPh sb="4" eb="5">
      <t>イン</t>
    </rPh>
    <phoneticPr fontId="1"/>
  </si>
  <si>
    <t>人</t>
    <rPh sb="0" eb="1">
      <t>ヒト</t>
    </rPh>
    <phoneticPr fontId="1"/>
  </si>
  <si>
    <t>サービス登録</t>
    <rPh sb="4" eb="6">
      <t>トウロク</t>
    </rPh>
    <phoneticPr fontId="1"/>
  </si>
  <si>
    <t>サービス区画は2.5ｍ×5ｍとします。（サービス車両は1台までとし、それ以外は、別の駐車場となります。）</t>
    <rPh sb="4" eb="6">
      <t>クカク</t>
    </rPh>
    <rPh sb="24" eb="26">
      <t>シャリョウ</t>
    </rPh>
    <rPh sb="28" eb="29">
      <t>ダイ</t>
    </rPh>
    <rPh sb="36" eb="38">
      <t>イガイ</t>
    </rPh>
    <rPh sb="40" eb="41">
      <t>ベツ</t>
    </rPh>
    <rPh sb="42" eb="45">
      <t>チュウシャジョウ</t>
    </rPh>
    <phoneticPr fontId="1"/>
  </si>
  <si>
    <t>弁当申込</t>
    <rPh sb="0" eb="2">
      <t>ベントウ</t>
    </rPh>
    <rPh sb="2" eb="4">
      <t>モウシコミ</t>
    </rPh>
    <phoneticPr fontId="1"/>
  </si>
  <si>
    <t>1,000円</t>
    <rPh sb="1" eb="6">
      <t>000エン</t>
    </rPh>
    <phoneticPr fontId="1"/>
  </si>
  <si>
    <t>×</t>
    <phoneticPr fontId="1"/>
  </si>
  <si>
    <t>個</t>
    <rPh sb="0" eb="1">
      <t>コ</t>
    </rPh>
    <phoneticPr fontId="1"/>
  </si>
  <si>
    <t>＝</t>
    <phoneticPr fontId="1"/>
  </si>
  <si>
    <t>円</t>
    <rPh sb="0" eb="1">
      <t>エン</t>
    </rPh>
    <phoneticPr fontId="1"/>
  </si>
  <si>
    <t>サービス区画</t>
    <rPh sb="4" eb="6">
      <t>クカク</t>
    </rPh>
    <phoneticPr fontId="1"/>
  </si>
  <si>
    <t>車両ナンバー</t>
    <rPh sb="0" eb="2">
      <t>シャリョウ</t>
    </rPh>
    <phoneticPr fontId="1"/>
  </si>
  <si>
    <t>個人加入</t>
    <rPh sb="0" eb="4">
      <t>コジンカニュウ</t>
    </rPh>
    <phoneticPr fontId="1"/>
  </si>
  <si>
    <t>保険会社名：</t>
    <rPh sb="0" eb="2">
      <t>ホケン</t>
    </rPh>
    <rPh sb="2" eb="5">
      <t>カイシャメイ</t>
    </rPh>
    <phoneticPr fontId="1"/>
  </si>
  <si>
    <t>送付方法</t>
    <rPh sb="0" eb="4">
      <t>ソウフホウホウ</t>
    </rPh>
    <phoneticPr fontId="1"/>
  </si>
  <si>
    <t>領収書の宛名</t>
    <rPh sb="0" eb="3">
      <t>リョウシュウショ</t>
    </rPh>
    <rPh sb="4" eb="6">
      <t>アテナ</t>
    </rPh>
    <phoneticPr fontId="1"/>
  </si>
  <si>
    <t>参加車両名</t>
    <rPh sb="0" eb="2">
      <t>サンカ</t>
    </rPh>
    <rPh sb="2" eb="4">
      <t>シャリョウ</t>
    </rPh>
    <rPh sb="4" eb="5">
      <t>メイ</t>
    </rPh>
    <phoneticPr fontId="1"/>
  </si>
  <si>
    <t>参加車両</t>
    <rPh sb="0" eb="2">
      <t>サンカ</t>
    </rPh>
    <rPh sb="2" eb="4">
      <t>シャリョウ</t>
    </rPh>
    <phoneticPr fontId="1"/>
  </si>
  <si>
    <t>車両区分</t>
    <rPh sb="0" eb="4">
      <t>シャリョウクブン</t>
    </rPh>
    <phoneticPr fontId="1"/>
  </si>
  <si>
    <t>車両通称名(ランサー・ミラージュなど）</t>
    <rPh sb="0" eb="2">
      <t>シャリョウ</t>
    </rPh>
    <rPh sb="2" eb="5">
      <t>ツウショウメイ</t>
    </rPh>
    <phoneticPr fontId="1"/>
  </si>
  <si>
    <t>型式</t>
    <rPh sb="0" eb="2">
      <t>カタシキ</t>
    </rPh>
    <phoneticPr fontId="1"/>
  </si>
  <si>
    <t>排気量</t>
    <rPh sb="0" eb="3">
      <t>ハイキリョウ</t>
    </rPh>
    <phoneticPr fontId="1"/>
  </si>
  <si>
    <t>入賞実績</t>
    <rPh sb="0" eb="2">
      <t>ニュウショウ</t>
    </rPh>
    <rPh sb="2" eb="4">
      <t>ジッセキ</t>
    </rPh>
    <phoneticPr fontId="1"/>
  </si>
  <si>
    <t>cc</t>
    <phoneticPr fontId="1"/>
  </si>
  <si>
    <t>対人：</t>
    <rPh sb="0" eb="2">
      <t>タイジン</t>
    </rPh>
    <phoneticPr fontId="1"/>
  </si>
  <si>
    <t>万円</t>
    <rPh sb="0" eb="2">
      <t>マンエン</t>
    </rPh>
    <phoneticPr fontId="1"/>
  </si>
  <si>
    <t>対物：</t>
    <rPh sb="0" eb="2">
      <t>タイブツ</t>
    </rPh>
    <phoneticPr fontId="1"/>
  </si>
  <si>
    <t>同乗者：</t>
    <rPh sb="0" eb="3">
      <t>ドウジョウシャ</t>
    </rPh>
    <phoneticPr fontId="1"/>
  </si>
  <si>
    <t>サービス人数</t>
    <rPh sb="4" eb="6">
      <t>ニンズウ</t>
    </rPh>
    <phoneticPr fontId="1"/>
  </si>
  <si>
    <t>サービス区画</t>
    <rPh sb="4" eb="6">
      <t>クカク</t>
    </rPh>
    <phoneticPr fontId="1"/>
  </si>
  <si>
    <t>サービス車両</t>
    <rPh sb="4" eb="6">
      <t>シャリョウ</t>
    </rPh>
    <phoneticPr fontId="1"/>
  </si>
  <si>
    <t>弁当</t>
    <rPh sb="0" eb="2">
      <t>ベントウ</t>
    </rPh>
    <phoneticPr fontId="1"/>
  </si>
  <si>
    <t>円</t>
    <rPh sb="0" eb="1">
      <t>エン</t>
    </rPh>
    <phoneticPr fontId="1"/>
  </si>
  <si>
    <t>送付方法</t>
    <rPh sb="0" eb="2">
      <t>ソウフ</t>
    </rPh>
    <rPh sb="2" eb="4">
      <t>ホウホウ</t>
    </rPh>
    <phoneticPr fontId="1"/>
  </si>
  <si>
    <t>入賞実績</t>
    <rPh sb="0" eb="2">
      <t>ニュウショウ</t>
    </rPh>
    <rPh sb="2" eb="4">
      <t>ジッセキ</t>
    </rPh>
    <phoneticPr fontId="1"/>
  </si>
  <si>
    <t>送金金額</t>
    <rPh sb="0" eb="2">
      <t>ソウキン</t>
    </rPh>
    <rPh sb="2" eb="4">
      <t>キンガク</t>
    </rPh>
    <phoneticPr fontId="1"/>
  </si>
  <si>
    <t>※</t>
    <phoneticPr fontId="1"/>
  </si>
  <si>
    <t>必要事項記入欄</t>
    <rPh sb="0" eb="4">
      <t>ヒツヨウジコウ</t>
    </rPh>
    <rPh sb="4" eb="7">
      <t>キニュウラン</t>
    </rPh>
    <phoneticPr fontId="1"/>
  </si>
  <si>
    <t>プルダウンから選択欄</t>
    <rPh sb="7" eb="9">
      <t>センタク</t>
    </rPh>
    <rPh sb="9" eb="10">
      <t>ラン</t>
    </rPh>
    <phoneticPr fontId="1"/>
  </si>
  <si>
    <t>コ・ドラ氏名</t>
    <rPh sb="4" eb="6">
      <t>シメイ</t>
    </rPh>
    <phoneticPr fontId="1"/>
  </si>
  <si>
    <t>コ・ドラよみ</t>
    <phoneticPr fontId="1"/>
  </si>
  <si>
    <t>コ・ドラ生年月日</t>
    <rPh sb="4" eb="8">
      <t>セイネンガッピ</t>
    </rPh>
    <phoneticPr fontId="1"/>
  </si>
  <si>
    <t>コ・ドラ性別</t>
    <rPh sb="4" eb="6">
      <t>セイベツ</t>
    </rPh>
    <phoneticPr fontId="1"/>
  </si>
  <si>
    <t>コ・ドラ郵便番号</t>
    <rPh sb="4" eb="8">
      <t>ユウビンバンゴウ</t>
    </rPh>
    <phoneticPr fontId="1"/>
  </si>
  <si>
    <t>コ・ドラ住所</t>
    <rPh sb="4" eb="6">
      <t>ジュウショ</t>
    </rPh>
    <phoneticPr fontId="1"/>
  </si>
  <si>
    <t>コ・ドラ連絡先</t>
    <rPh sb="4" eb="7">
      <t>レンラクサキ</t>
    </rPh>
    <phoneticPr fontId="1"/>
  </si>
  <si>
    <t>コ・ドラ緊急先</t>
    <rPh sb="4" eb="6">
      <t>キンキュウ</t>
    </rPh>
    <rPh sb="6" eb="7">
      <t>サキ</t>
    </rPh>
    <phoneticPr fontId="1"/>
  </si>
  <si>
    <t>コ・ドラメール</t>
    <phoneticPr fontId="1"/>
  </si>
  <si>
    <t>コ・ドラライセンス種別</t>
    <rPh sb="9" eb="11">
      <t>シュベツ</t>
    </rPh>
    <phoneticPr fontId="1"/>
  </si>
  <si>
    <t>コ・ドラライセンス番号</t>
    <rPh sb="9" eb="11">
      <t>バンゴウ</t>
    </rPh>
    <phoneticPr fontId="1"/>
  </si>
  <si>
    <t>コ・ドラ免許証種類</t>
    <rPh sb="4" eb="7">
      <t>メンキョショウ</t>
    </rPh>
    <rPh sb="7" eb="9">
      <t>シュルイ</t>
    </rPh>
    <phoneticPr fontId="1"/>
  </si>
  <si>
    <t>コ・ドラ免許証番号</t>
    <rPh sb="4" eb="7">
      <t>メンキョショウ</t>
    </rPh>
    <rPh sb="7" eb="9">
      <t>バンゴウ</t>
    </rPh>
    <phoneticPr fontId="1"/>
  </si>
  <si>
    <t>コ・ドラ有効期限</t>
    <rPh sb="4" eb="8">
      <t>ユウコウキゲン</t>
    </rPh>
    <phoneticPr fontId="1"/>
  </si>
  <si>
    <t>コ・ドラクラブ名</t>
    <rPh sb="7" eb="8">
      <t>メイ</t>
    </rPh>
    <phoneticPr fontId="1"/>
  </si>
  <si>
    <t>コ・ドラ略称</t>
    <rPh sb="4" eb="6">
      <t>リャクショウ</t>
    </rPh>
    <phoneticPr fontId="1"/>
  </si>
  <si>
    <t>コ・ドラJMRC</t>
    <phoneticPr fontId="1"/>
  </si>
  <si>
    <t>コ・ドラスポーツ保険</t>
    <rPh sb="8" eb="10">
      <t>ホケン</t>
    </rPh>
    <phoneticPr fontId="1"/>
  </si>
  <si>
    <t>コ・ドラ見舞金</t>
    <rPh sb="4" eb="7">
      <t>ミマイキン</t>
    </rPh>
    <phoneticPr fontId="1"/>
  </si>
  <si>
    <t>はと車ラリー２０２４Gravel参加申込書</t>
    <rPh sb="2" eb="3">
      <t>クルマ</t>
    </rPh>
    <rPh sb="16" eb="18">
      <t>サンカ</t>
    </rPh>
    <rPh sb="18" eb="2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</si>
</sst>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6">
    <xf numFmtId="0" fontId="0" fillId="0" borderId="0" xfId="0">
      <alignment vertical="center"/>
    </xf>
    <xf numFmtId="0" fontId="0" fillId="0" borderId="1" xfId="0" applyBorder="1">
      <alignment vertical="center"/>
    </xf>
    <xf numFmtId="176" fontId="0" fillId="0" borderId="1" xfId="0" applyNumberFormat="1" applyBorder="1">
      <alignment vertical="center"/>
    </xf>
    <xf numFmtId="58" fontId="0" fillId="0" borderId="1" xfId="0" applyNumberFormat="1" applyBorder="1">
      <alignment vertical="center"/>
    </xf>
    <xf numFmtId="0" fontId="4" fillId="4" borderId="0" xfId="0" applyFont="1" applyFill="1" applyAlignment="1" applyProtection="1">
      <alignment vertical="center" shrinkToFit="1"/>
      <protection locked="0"/>
    </xf>
    <xf numFmtId="0" fontId="4" fillId="4" borderId="3" xfId="0" applyFont="1" applyFill="1" applyBorder="1" applyAlignment="1" applyProtection="1">
      <alignment vertical="center" shrinkToFit="1"/>
      <protection locked="0"/>
    </xf>
    <xf numFmtId="0" fontId="4" fillId="4" borderId="2" xfId="0" applyFont="1" applyFill="1" applyBorder="1" applyAlignment="1" applyProtection="1">
      <alignment vertical="center" shrinkToFit="1"/>
      <protection locked="0"/>
    </xf>
    <xf numFmtId="0" fontId="0" fillId="0" borderId="1" xfId="0" applyBorder="1" applyAlignment="1">
      <alignment horizontal="center"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2" borderId="0" xfId="0" applyFont="1" applyFill="1" applyAlignment="1" applyProtection="1">
      <alignment vertical="center" shrinkToFit="1"/>
    </xf>
    <xf numFmtId="0" fontId="4" fillId="2" borderId="3" xfId="0" applyFont="1" applyFill="1" applyBorder="1" applyAlignment="1" applyProtection="1">
      <alignment vertical="center" shrinkToFit="1"/>
    </xf>
    <xf numFmtId="0" fontId="4" fillId="2" borderId="4" xfId="0" applyFont="1" applyFill="1" applyBorder="1" applyAlignment="1" applyProtection="1">
      <alignment vertical="center" shrinkToFit="1"/>
    </xf>
    <xf numFmtId="0" fontId="4" fillId="4" borderId="16" xfId="0" applyFont="1" applyFill="1" applyBorder="1" applyAlignment="1" applyProtection="1">
      <alignment vertical="center" shrinkToFit="1"/>
    </xf>
    <xf numFmtId="0" fontId="4" fillId="2" borderId="6" xfId="0" applyFont="1" applyFill="1" applyBorder="1" applyAlignment="1" applyProtection="1">
      <alignment vertical="center" shrinkToFit="1"/>
    </xf>
    <xf numFmtId="0" fontId="4" fillId="2" borderId="3"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0" xfId="0" applyFont="1" applyFill="1" applyBorder="1" applyAlignment="1" applyProtection="1">
      <alignment horizontal="left" vertical="top" shrinkToFit="1"/>
    </xf>
    <xf numFmtId="0" fontId="4" fillId="2" borderId="3" xfId="0" applyFont="1" applyFill="1" applyBorder="1" applyAlignment="1" applyProtection="1">
      <alignment horizontal="left" vertical="top" shrinkToFit="1"/>
    </xf>
    <xf numFmtId="0" fontId="8" fillId="4" borderId="2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xf>
    <xf numFmtId="0" fontId="4" fillId="4" borderId="2" xfId="0" applyFont="1" applyFill="1" applyBorder="1" applyAlignment="1" applyProtection="1">
      <alignment horizontal="left" vertical="top" shrinkToFit="1"/>
      <protection locked="0"/>
    </xf>
    <xf numFmtId="0" fontId="4" fillId="4" borderId="3" xfId="0" applyFont="1" applyFill="1" applyBorder="1" applyAlignment="1" applyProtection="1">
      <alignment horizontal="left" vertical="top" shrinkToFit="1"/>
      <protection locked="0"/>
    </xf>
    <xf numFmtId="0" fontId="4" fillId="4" borderId="4" xfId="0" applyFont="1" applyFill="1" applyBorder="1" applyAlignment="1" applyProtection="1">
      <alignment horizontal="left" vertical="top" shrinkToFit="1"/>
      <protection locked="0"/>
    </xf>
    <xf numFmtId="0" fontId="9" fillId="3" borderId="1"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10" fillId="2" borderId="2"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 xfId="0" applyFont="1" applyFill="1" applyBorder="1" applyAlignment="1" applyProtection="1">
      <alignment horizontal="center" vertical="center" shrinkToFit="1"/>
    </xf>
    <xf numFmtId="0" fontId="9" fillId="4" borderId="3" xfId="0" applyFont="1" applyFill="1" applyBorder="1" applyAlignment="1" applyProtection="1">
      <alignment horizontal="center" vertical="center" shrinkToFit="1"/>
      <protection locked="0"/>
    </xf>
    <xf numFmtId="38" fontId="9" fillId="2" borderId="3" xfId="1" applyFont="1" applyFill="1" applyBorder="1" applyAlignment="1" applyProtection="1">
      <alignment horizontal="right" vertical="center" shrinkToFit="1"/>
    </xf>
    <xf numFmtId="0" fontId="4" fillId="2" borderId="19" xfId="0" applyFont="1" applyFill="1" applyBorder="1" applyAlignment="1" applyProtection="1">
      <alignment horizontal="center" vertical="center" shrinkToFit="1"/>
    </xf>
    <xf numFmtId="0" fontId="0" fillId="0" borderId="20"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4" fillId="3" borderId="1"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protection locked="0"/>
    </xf>
    <xf numFmtId="176" fontId="4" fillId="4" borderId="2" xfId="0" applyNumberFormat="1" applyFont="1" applyFill="1" applyBorder="1" applyAlignment="1" applyProtection="1">
      <alignment horizontal="center" vertical="center" shrinkToFit="1"/>
      <protection locked="0"/>
    </xf>
    <xf numFmtId="176" fontId="4" fillId="4" borderId="3" xfId="0" applyNumberFormat="1" applyFont="1" applyFill="1" applyBorder="1" applyAlignment="1" applyProtection="1">
      <alignment horizontal="center" vertical="center" shrinkToFit="1"/>
      <protection locked="0"/>
    </xf>
    <xf numFmtId="176" fontId="4" fillId="4" borderId="4" xfId="0" applyNumberFormat="1" applyFont="1" applyFill="1" applyBorder="1" applyAlignment="1" applyProtection="1">
      <alignment horizontal="center" vertical="center" shrinkToFit="1"/>
      <protection locked="0"/>
    </xf>
    <xf numFmtId="58" fontId="4" fillId="4" borderId="2" xfId="0" applyNumberFormat="1" applyFont="1" applyFill="1" applyBorder="1" applyAlignment="1" applyProtection="1">
      <alignment horizontal="center" vertical="center" shrinkToFit="1"/>
      <protection locked="0"/>
    </xf>
    <xf numFmtId="0" fontId="4" fillId="2" borderId="19" xfId="0" applyFont="1" applyFill="1" applyBorder="1" applyAlignment="1" applyProtection="1">
      <alignment vertical="center" shrinkToFit="1"/>
    </xf>
    <xf numFmtId="0" fontId="0" fillId="2" borderId="20" xfId="0" applyFill="1" applyBorder="1" applyAlignment="1" applyProtection="1">
      <alignment vertical="center" shrinkToFit="1"/>
    </xf>
    <xf numFmtId="0" fontId="0" fillId="2" borderId="21" xfId="0" applyFill="1" applyBorder="1" applyAlignment="1" applyProtection="1">
      <alignment vertical="center" shrinkToFit="1"/>
    </xf>
    <xf numFmtId="176" fontId="4" fillId="2" borderId="19" xfId="0" applyNumberFormat="1" applyFont="1" applyFill="1" applyBorder="1" applyAlignment="1" applyProtection="1">
      <alignment horizontal="center" vertical="center" shrinkToFit="1"/>
    </xf>
    <xf numFmtId="176" fontId="4" fillId="2" borderId="20" xfId="0" applyNumberFormat="1" applyFont="1" applyFill="1" applyBorder="1" applyAlignment="1" applyProtection="1">
      <alignment horizontal="center" vertical="center" shrinkToFit="1"/>
    </xf>
    <xf numFmtId="176" fontId="4" fillId="2" borderId="21" xfId="0" applyNumberFormat="1"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4" borderId="17" xfId="0" applyFont="1" applyFill="1" applyBorder="1" applyAlignment="1" applyProtection="1">
      <alignment horizontal="left" vertical="center" shrinkToFit="1"/>
      <protection locked="0"/>
    </xf>
    <xf numFmtId="0" fontId="4" fillId="4" borderId="18" xfId="0" applyFont="1" applyFill="1" applyBorder="1" applyAlignment="1" applyProtection="1">
      <alignment horizontal="left" vertical="center" shrinkToFit="1"/>
      <protection locked="0"/>
    </xf>
    <xf numFmtId="0" fontId="4" fillId="4" borderId="9"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wrapText="1" shrinkToFit="1"/>
    </xf>
    <xf numFmtId="0" fontId="4" fillId="2" borderId="11" xfId="0" applyFont="1" applyFill="1" applyBorder="1" applyAlignment="1" applyProtection="1">
      <alignment horizontal="center" vertical="center" shrinkToFit="1"/>
    </xf>
    <xf numFmtId="0" fontId="4" fillId="4" borderId="17" xfId="0" applyFont="1" applyFill="1" applyBorder="1" applyAlignment="1" applyProtection="1">
      <alignment horizontal="center" vertical="center" shrinkToFit="1"/>
      <protection locked="0"/>
    </xf>
    <xf numFmtId="0" fontId="4" fillId="4" borderId="18"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left" vertical="center" shrinkToFit="1"/>
      <protection locked="0"/>
    </xf>
    <xf numFmtId="0" fontId="4" fillId="4" borderId="15"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center" vertical="center" shrinkToFit="1"/>
    </xf>
    <xf numFmtId="0" fontId="4" fillId="4" borderId="16"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4" xfId="0" applyFont="1" applyFill="1" applyBorder="1" applyAlignment="1" applyProtection="1">
      <alignment horizontal="center" vertical="center" shrinkToFit="1"/>
    </xf>
    <xf numFmtId="0" fontId="7" fillId="4" borderId="2" xfId="0"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right" vertical="center" shrinkToFit="1"/>
    </xf>
    <xf numFmtId="0" fontId="9" fillId="2" borderId="9" xfId="0" applyFont="1" applyFill="1" applyBorder="1" applyAlignment="1" applyProtection="1">
      <alignment horizontal="right" vertical="center" shrinkToFit="1"/>
    </xf>
    <xf numFmtId="0" fontId="4" fillId="4" borderId="22" xfId="0" applyFont="1" applyFill="1" applyBorder="1" applyAlignment="1" applyProtection="1">
      <alignment horizontal="center" vertical="center" shrinkToFit="1"/>
      <protection locked="0"/>
    </xf>
    <xf numFmtId="0" fontId="4" fillId="4" borderId="23" xfId="0" applyFont="1" applyFill="1" applyBorder="1" applyAlignment="1" applyProtection="1">
      <alignment horizontal="center" vertical="center" shrinkToFit="1"/>
      <protection locked="0"/>
    </xf>
    <xf numFmtId="0" fontId="4" fillId="4" borderId="24"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4" fillId="4"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center" vertical="center" shrinkToFit="1"/>
    </xf>
    <xf numFmtId="0" fontId="5" fillId="2" borderId="0" xfId="0" applyFont="1" applyFill="1" applyAlignment="1" applyProtection="1">
      <alignment horizontal="center" vertical="center"/>
    </xf>
    <xf numFmtId="0" fontId="4" fillId="2" borderId="11" xfId="0" applyFont="1" applyFill="1" applyBorder="1" applyAlignment="1" applyProtection="1">
      <alignment horizontal="center" vertical="center" textRotation="255" shrinkToFit="1"/>
    </xf>
    <xf numFmtId="0" fontId="4" fillId="2" borderId="13" xfId="0" applyFont="1" applyFill="1" applyBorder="1" applyAlignment="1" applyProtection="1">
      <alignment horizontal="center" vertical="center" textRotation="255" shrinkToFit="1"/>
    </xf>
    <xf numFmtId="0" fontId="4" fillId="2" borderId="14" xfId="0" applyFont="1" applyFill="1" applyBorder="1" applyAlignment="1" applyProtection="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tabSelected="1" zoomScaleNormal="100" workbookViewId="0">
      <selection activeCell="G45" sqref="G45:L45"/>
    </sheetView>
  </sheetViews>
  <sheetFormatPr defaultRowHeight="12" x14ac:dyDescent="0.15"/>
  <cols>
    <col min="1" max="31" width="2.875" style="8" customWidth="1"/>
    <col min="32" max="32" width="2.75" style="8" customWidth="1"/>
    <col min="33" max="33" width="9" style="8" hidden="1" customWidth="1"/>
    <col min="34" max="16384" width="9" style="8"/>
  </cols>
  <sheetData>
    <row r="1" spans="1:32" ht="15" customHeight="1" x14ac:dyDescent="0.15">
      <c r="A1" s="100" t="s">
        <v>33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15" customHeight="1" x14ac:dyDescent="0.15">
      <c r="A2" s="101"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1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1:32" ht="25.5" customHeight="1" x14ac:dyDescent="0.15">
      <c r="A4" s="102" t="s">
        <v>134</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10.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1:32" ht="20.100000000000001" customHeight="1" x14ac:dyDescent="0.15">
      <c r="A6" s="101" t="s">
        <v>32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s="10" customFormat="1" ht="20.100000000000001" customHeight="1" x14ac:dyDescent="0.15">
      <c r="U7" s="90" t="s">
        <v>34</v>
      </c>
      <c r="V7" s="90"/>
      <c r="W7" s="90"/>
      <c r="X7" s="90"/>
      <c r="Y7" s="91">
        <v>2024</v>
      </c>
      <c r="Z7" s="91"/>
      <c r="AA7" s="91"/>
      <c r="AB7" s="10" t="s">
        <v>16</v>
      </c>
      <c r="AC7" s="4"/>
      <c r="AD7" s="10" t="s">
        <v>15</v>
      </c>
      <c r="AE7" s="4"/>
      <c r="AF7" s="10" t="s">
        <v>14</v>
      </c>
    </row>
    <row r="8" spans="1:32" s="10" customFormat="1" ht="26.25" customHeight="1" x14ac:dyDescent="0.15">
      <c r="A8" s="23" t="s">
        <v>31</v>
      </c>
      <c r="B8" s="24"/>
      <c r="C8" s="24"/>
      <c r="D8" s="25"/>
      <c r="E8" s="92"/>
      <c r="F8" s="93"/>
      <c r="G8" s="93"/>
      <c r="H8" s="93"/>
      <c r="I8" s="93"/>
      <c r="J8" s="93"/>
      <c r="K8" s="93"/>
      <c r="L8" s="93"/>
      <c r="M8" s="93"/>
      <c r="N8" s="93"/>
      <c r="O8" s="93"/>
      <c r="P8" s="93"/>
      <c r="Q8" s="93"/>
      <c r="R8" s="93"/>
      <c r="S8" s="93"/>
      <c r="T8" s="93"/>
      <c r="U8" s="93"/>
      <c r="V8" s="93"/>
      <c r="W8" s="93"/>
      <c r="X8" s="94"/>
      <c r="Y8" s="23" t="s">
        <v>70</v>
      </c>
      <c r="Z8" s="24"/>
      <c r="AA8" s="24"/>
      <c r="AB8" s="25"/>
      <c r="AC8" s="95"/>
      <c r="AD8" s="96"/>
      <c r="AE8" s="96"/>
      <c r="AF8" s="97"/>
    </row>
    <row r="9" spans="1:32" s="10" customFormat="1" ht="5.0999999999999996" customHeight="1" x14ac:dyDescent="0.15"/>
    <row r="10" spans="1:32" s="10" customFormat="1" ht="20.100000000000001" customHeight="1" x14ac:dyDescent="0.15">
      <c r="A10" s="103" t="s">
        <v>2</v>
      </c>
      <c r="B10" s="73" t="s">
        <v>4</v>
      </c>
      <c r="C10" s="73"/>
      <c r="D10" s="37"/>
      <c r="E10" s="79"/>
      <c r="F10" s="79"/>
      <c r="G10" s="79"/>
      <c r="H10" s="79"/>
      <c r="I10" s="79"/>
      <c r="J10" s="79"/>
      <c r="K10" s="79"/>
      <c r="L10" s="79"/>
      <c r="M10" s="79"/>
      <c r="N10" s="79"/>
      <c r="O10" s="79"/>
      <c r="P10" s="79"/>
      <c r="Q10" s="79"/>
      <c r="R10" s="79"/>
      <c r="S10" s="79"/>
      <c r="T10" s="80"/>
      <c r="U10" s="23" t="s">
        <v>5</v>
      </c>
      <c r="V10" s="24"/>
      <c r="W10" s="24"/>
      <c r="X10" s="25"/>
      <c r="Y10" s="29"/>
      <c r="Z10" s="30"/>
      <c r="AA10" s="30"/>
      <c r="AB10" s="11" t="s">
        <v>16</v>
      </c>
      <c r="AC10" s="5"/>
      <c r="AD10" s="11" t="s">
        <v>15</v>
      </c>
      <c r="AE10" s="5"/>
      <c r="AF10" s="12" t="s">
        <v>29</v>
      </c>
    </row>
    <row r="11" spans="1:32" s="10" customFormat="1" ht="20.100000000000001" customHeight="1" x14ac:dyDescent="0.15">
      <c r="A11" s="104"/>
      <c r="B11" s="66" t="s">
        <v>13</v>
      </c>
      <c r="C11" s="66"/>
      <c r="D11" s="67"/>
      <c r="E11" s="74"/>
      <c r="F11" s="74"/>
      <c r="G11" s="74"/>
      <c r="H11" s="74"/>
      <c r="I11" s="74"/>
      <c r="J11" s="74"/>
      <c r="K11" s="74"/>
      <c r="L11" s="74"/>
      <c r="M11" s="74"/>
      <c r="N11" s="74"/>
      <c r="O11" s="74"/>
      <c r="P11" s="74"/>
      <c r="Q11" s="74"/>
      <c r="R11" s="74"/>
      <c r="S11" s="74"/>
      <c r="T11" s="75"/>
      <c r="U11" s="23" t="s">
        <v>71</v>
      </c>
      <c r="V11" s="24"/>
      <c r="W11" s="24"/>
      <c r="X11" s="25"/>
      <c r="Y11" s="26"/>
      <c r="Z11" s="27"/>
      <c r="AA11" s="27"/>
      <c r="AB11" s="27"/>
      <c r="AC11" s="27"/>
      <c r="AD11" s="27"/>
      <c r="AE11" s="27"/>
      <c r="AF11" s="28"/>
    </row>
    <row r="12" spans="1:32" s="10" customFormat="1" ht="20.100000000000001" customHeight="1" x14ac:dyDescent="0.15">
      <c r="A12" s="104"/>
      <c r="B12" s="37" t="s">
        <v>17</v>
      </c>
      <c r="C12" s="38"/>
      <c r="D12" s="38"/>
      <c r="E12" s="13" t="s">
        <v>18</v>
      </c>
      <c r="F12" s="76"/>
      <c r="G12" s="76"/>
      <c r="H12" s="76"/>
      <c r="I12" s="76"/>
      <c r="J12" s="76"/>
      <c r="K12" s="76"/>
      <c r="L12" s="76"/>
      <c r="M12" s="76"/>
      <c r="N12" s="76"/>
      <c r="O12" s="76"/>
      <c r="P12" s="76"/>
      <c r="Q12" s="76"/>
      <c r="R12" s="76"/>
      <c r="S12" s="76"/>
      <c r="T12" s="77"/>
      <c r="U12" s="32" t="s">
        <v>72</v>
      </c>
      <c r="V12" s="32"/>
      <c r="W12" s="32"/>
      <c r="X12" s="32"/>
      <c r="Y12" s="32"/>
      <c r="Z12" s="32"/>
      <c r="AA12" s="32"/>
      <c r="AB12" s="26"/>
      <c r="AC12" s="27"/>
      <c r="AD12" s="27"/>
      <c r="AE12" s="27"/>
      <c r="AF12" s="28"/>
    </row>
    <row r="13" spans="1:32" s="10" customFormat="1" ht="20.100000000000001" customHeight="1" x14ac:dyDescent="0.15">
      <c r="A13" s="104"/>
      <c r="B13" s="67"/>
      <c r="C13" s="78"/>
      <c r="D13" s="78"/>
      <c r="E13" s="68"/>
      <c r="F13" s="68"/>
      <c r="G13" s="68"/>
      <c r="H13" s="68"/>
      <c r="I13" s="68"/>
      <c r="J13" s="68"/>
      <c r="K13" s="68"/>
      <c r="L13" s="68"/>
      <c r="M13" s="68"/>
      <c r="N13" s="68"/>
      <c r="O13" s="68"/>
      <c r="P13" s="68"/>
      <c r="Q13" s="68"/>
      <c r="R13" s="68"/>
      <c r="S13" s="68"/>
      <c r="T13" s="69"/>
      <c r="U13" s="72" t="s">
        <v>73</v>
      </c>
      <c r="V13" s="72"/>
      <c r="W13" s="72"/>
      <c r="X13" s="72"/>
      <c r="Y13" s="72"/>
      <c r="Z13" s="72"/>
      <c r="AA13" s="72"/>
      <c r="AB13" s="26"/>
      <c r="AC13" s="27"/>
      <c r="AD13" s="27"/>
      <c r="AE13" s="27"/>
      <c r="AF13" s="28"/>
    </row>
    <row r="14" spans="1:32" s="10" customFormat="1" ht="20.100000000000001" customHeight="1" x14ac:dyDescent="0.15">
      <c r="A14" s="104"/>
      <c r="B14" s="40"/>
      <c r="C14" s="41"/>
      <c r="D14" s="41"/>
      <c r="E14" s="70"/>
      <c r="F14" s="70"/>
      <c r="G14" s="70"/>
      <c r="H14" s="70"/>
      <c r="I14" s="70"/>
      <c r="J14" s="70"/>
      <c r="K14" s="70"/>
      <c r="L14" s="70"/>
      <c r="M14" s="70"/>
      <c r="N14" s="70"/>
      <c r="O14" s="70"/>
      <c r="P14" s="70"/>
      <c r="Q14" s="70"/>
      <c r="R14" s="70"/>
      <c r="S14" s="70"/>
      <c r="T14" s="71"/>
      <c r="U14" s="72" t="s">
        <v>74</v>
      </c>
      <c r="V14" s="72"/>
      <c r="W14" s="72"/>
      <c r="X14" s="72"/>
      <c r="Y14" s="72"/>
      <c r="Z14" s="72"/>
      <c r="AA14" s="72"/>
      <c r="AB14" s="26"/>
      <c r="AC14" s="27"/>
      <c r="AD14" s="27"/>
      <c r="AE14" s="27"/>
      <c r="AF14" s="28"/>
    </row>
    <row r="15" spans="1:32" s="10" customFormat="1" ht="20.100000000000001" customHeight="1" x14ac:dyDescent="0.15">
      <c r="A15" s="104"/>
      <c r="B15" s="32" t="s">
        <v>19</v>
      </c>
      <c r="C15" s="32"/>
      <c r="D15" s="32"/>
      <c r="E15" s="32"/>
      <c r="F15" s="32"/>
      <c r="G15" s="55"/>
      <c r="H15" s="55"/>
      <c r="I15" s="55"/>
      <c r="J15" s="55"/>
      <c r="K15" s="55"/>
      <c r="L15" s="32" t="s">
        <v>20</v>
      </c>
      <c r="M15" s="32"/>
      <c r="N15" s="32"/>
      <c r="O15" s="32"/>
      <c r="P15" s="32"/>
      <c r="Q15" s="55"/>
      <c r="R15" s="55"/>
      <c r="S15" s="55"/>
      <c r="T15" s="55"/>
      <c r="U15" s="55"/>
      <c r="V15" s="32" t="s">
        <v>21</v>
      </c>
      <c r="W15" s="32"/>
      <c r="X15" s="32"/>
      <c r="Y15" s="32"/>
      <c r="Z15" s="32"/>
      <c r="AA15" s="29"/>
      <c r="AB15" s="30"/>
      <c r="AC15" s="30"/>
      <c r="AD15" s="30"/>
      <c r="AE15" s="30"/>
      <c r="AF15" s="31"/>
    </row>
    <row r="16" spans="1:32" s="10" customFormat="1" ht="20.100000000000001" customHeight="1" x14ac:dyDescent="0.15">
      <c r="A16" s="104"/>
      <c r="B16" s="23" t="s">
        <v>22</v>
      </c>
      <c r="C16" s="24"/>
      <c r="D16" s="24"/>
      <c r="E16" s="24"/>
      <c r="F16" s="25"/>
      <c r="G16" s="23" t="s">
        <v>23</v>
      </c>
      <c r="H16" s="25"/>
      <c r="I16" s="26"/>
      <c r="J16" s="27"/>
      <c r="K16" s="27"/>
      <c r="L16" s="23" t="s">
        <v>24</v>
      </c>
      <c r="M16" s="25"/>
      <c r="N16" s="29"/>
      <c r="O16" s="30"/>
      <c r="P16" s="30"/>
      <c r="Q16" s="30"/>
      <c r="R16" s="30"/>
      <c r="S16" s="30"/>
      <c r="T16" s="30"/>
      <c r="U16" s="30"/>
      <c r="V16" s="30"/>
      <c r="W16" s="30"/>
      <c r="X16" s="30"/>
      <c r="Y16" s="31"/>
      <c r="Z16" s="63"/>
      <c r="AA16" s="64"/>
      <c r="AB16" s="64"/>
      <c r="AC16" s="64"/>
      <c r="AD16" s="64"/>
      <c r="AE16" s="64"/>
      <c r="AF16" s="65"/>
    </row>
    <row r="17" spans="1:32" s="10" customFormat="1" ht="20.100000000000001" customHeight="1" x14ac:dyDescent="0.15">
      <c r="A17" s="104"/>
      <c r="B17" s="23" t="s">
        <v>25</v>
      </c>
      <c r="C17" s="24"/>
      <c r="D17" s="24"/>
      <c r="E17" s="24"/>
      <c r="F17" s="25"/>
      <c r="G17" s="23" t="s">
        <v>23</v>
      </c>
      <c r="H17" s="25"/>
      <c r="I17" s="26"/>
      <c r="J17" s="27"/>
      <c r="K17" s="28"/>
      <c r="L17" s="23" t="s">
        <v>24</v>
      </c>
      <c r="M17" s="25"/>
      <c r="N17" s="56"/>
      <c r="O17" s="57"/>
      <c r="P17" s="57"/>
      <c r="Q17" s="57"/>
      <c r="R17" s="57"/>
      <c r="S17" s="57"/>
      <c r="T17" s="57"/>
      <c r="U17" s="57"/>
      <c r="V17" s="57"/>
      <c r="W17" s="57"/>
      <c r="X17" s="57"/>
      <c r="Y17" s="58"/>
      <c r="Z17" s="23" t="s">
        <v>26</v>
      </c>
      <c r="AA17" s="24"/>
      <c r="AB17" s="25"/>
      <c r="AC17" s="59"/>
      <c r="AD17" s="30"/>
      <c r="AE17" s="30"/>
      <c r="AF17" s="31"/>
    </row>
    <row r="18" spans="1:32" s="10" customFormat="1" ht="20.100000000000001" customHeight="1" x14ac:dyDescent="0.15">
      <c r="A18" s="105"/>
      <c r="B18" s="23" t="s">
        <v>27</v>
      </c>
      <c r="C18" s="24"/>
      <c r="D18" s="24"/>
      <c r="E18" s="24"/>
      <c r="F18" s="25"/>
      <c r="G18" s="29"/>
      <c r="H18" s="30"/>
      <c r="I18" s="30"/>
      <c r="J18" s="30"/>
      <c r="K18" s="30"/>
      <c r="L18" s="30"/>
      <c r="M18" s="30"/>
      <c r="N18" s="30"/>
      <c r="O18" s="30"/>
      <c r="P18" s="31"/>
      <c r="Q18" s="23" t="s">
        <v>28</v>
      </c>
      <c r="R18" s="25"/>
      <c r="S18" s="29"/>
      <c r="T18" s="30"/>
      <c r="U18" s="30"/>
      <c r="V18" s="30"/>
      <c r="W18" s="30"/>
      <c r="X18" s="30"/>
      <c r="Y18" s="31"/>
      <c r="Z18" s="60"/>
      <c r="AA18" s="61"/>
      <c r="AB18" s="61"/>
      <c r="AC18" s="61"/>
      <c r="AD18" s="61"/>
      <c r="AE18" s="61"/>
      <c r="AF18" s="62"/>
    </row>
    <row r="19" spans="1:32" s="10" customFormat="1" ht="5.0999999999999996" customHeight="1" x14ac:dyDescent="0.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row>
    <row r="20" spans="1:32" s="10" customFormat="1" ht="20.100000000000001" customHeight="1" x14ac:dyDescent="0.15">
      <c r="A20" s="103" t="s">
        <v>69</v>
      </c>
      <c r="B20" s="73" t="s">
        <v>4</v>
      </c>
      <c r="C20" s="73"/>
      <c r="D20" s="37"/>
      <c r="E20" s="79"/>
      <c r="F20" s="79"/>
      <c r="G20" s="79"/>
      <c r="H20" s="79"/>
      <c r="I20" s="79"/>
      <c r="J20" s="79"/>
      <c r="K20" s="79"/>
      <c r="L20" s="79"/>
      <c r="M20" s="79"/>
      <c r="N20" s="79"/>
      <c r="O20" s="79"/>
      <c r="P20" s="79"/>
      <c r="Q20" s="79"/>
      <c r="R20" s="79"/>
      <c r="S20" s="79"/>
      <c r="T20" s="80"/>
      <c r="U20" s="23" t="s">
        <v>5</v>
      </c>
      <c r="V20" s="24"/>
      <c r="W20" s="24"/>
      <c r="X20" s="25"/>
      <c r="Y20" s="29"/>
      <c r="Z20" s="30"/>
      <c r="AA20" s="30"/>
      <c r="AB20" s="11" t="s">
        <v>16</v>
      </c>
      <c r="AC20" s="5"/>
      <c r="AD20" s="11" t="s">
        <v>15</v>
      </c>
      <c r="AE20" s="5"/>
      <c r="AF20" s="12" t="s">
        <v>29</v>
      </c>
    </row>
    <row r="21" spans="1:32" s="10" customFormat="1" ht="20.100000000000001" customHeight="1" x14ac:dyDescent="0.15">
      <c r="A21" s="104"/>
      <c r="B21" s="66" t="s">
        <v>13</v>
      </c>
      <c r="C21" s="66"/>
      <c r="D21" s="67"/>
      <c r="E21" s="74"/>
      <c r="F21" s="74"/>
      <c r="G21" s="74"/>
      <c r="H21" s="74"/>
      <c r="I21" s="74"/>
      <c r="J21" s="74"/>
      <c r="K21" s="74"/>
      <c r="L21" s="74"/>
      <c r="M21" s="74"/>
      <c r="N21" s="74"/>
      <c r="O21" s="74"/>
      <c r="P21" s="74"/>
      <c r="Q21" s="74"/>
      <c r="R21" s="74"/>
      <c r="S21" s="74"/>
      <c r="T21" s="75"/>
      <c r="U21" s="23" t="s">
        <v>71</v>
      </c>
      <c r="V21" s="24"/>
      <c r="W21" s="24"/>
      <c r="X21" s="25"/>
      <c r="Y21" s="26"/>
      <c r="Z21" s="27"/>
      <c r="AA21" s="27"/>
      <c r="AB21" s="27"/>
      <c r="AC21" s="27"/>
      <c r="AD21" s="27"/>
      <c r="AE21" s="27"/>
      <c r="AF21" s="28"/>
    </row>
    <row r="22" spans="1:32" s="10" customFormat="1" ht="20.100000000000001" customHeight="1" x14ac:dyDescent="0.15">
      <c r="A22" s="104"/>
      <c r="B22" s="37" t="s">
        <v>17</v>
      </c>
      <c r="C22" s="38"/>
      <c r="D22" s="38"/>
      <c r="E22" s="13" t="s">
        <v>18</v>
      </c>
      <c r="F22" s="76"/>
      <c r="G22" s="76"/>
      <c r="H22" s="76"/>
      <c r="I22" s="76"/>
      <c r="J22" s="76"/>
      <c r="K22" s="76"/>
      <c r="L22" s="76"/>
      <c r="M22" s="76"/>
      <c r="N22" s="76"/>
      <c r="O22" s="76"/>
      <c r="P22" s="76"/>
      <c r="Q22" s="76"/>
      <c r="R22" s="76"/>
      <c r="S22" s="76"/>
      <c r="T22" s="77"/>
      <c r="U22" s="32" t="s">
        <v>72</v>
      </c>
      <c r="V22" s="32"/>
      <c r="W22" s="32"/>
      <c r="X22" s="32"/>
      <c r="Y22" s="32"/>
      <c r="Z22" s="32"/>
      <c r="AA22" s="32"/>
      <c r="AB22" s="26"/>
      <c r="AC22" s="27"/>
      <c r="AD22" s="27"/>
      <c r="AE22" s="27"/>
      <c r="AF22" s="28"/>
    </row>
    <row r="23" spans="1:32" s="10" customFormat="1" ht="20.100000000000001" customHeight="1" x14ac:dyDescent="0.15">
      <c r="A23" s="104"/>
      <c r="B23" s="67"/>
      <c r="C23" s="78"/>
      <c r="D23" s="78"/>
      <c r="E23" s="68"/>
      <c r="F23" s="68"/>
      <c r="G23" s="68"/>
      <c r="H23" s="68"/>
      <c r="I23" s="68"/>
      <c r="J23" s="68"/>
      <c r="K23" s="68"/>
      <c r="L23" s="68"/>
      <c r="M23" s="68"/>
      <c r="N23" s="68"/>
      <c r="O23" s="68"/>
      <c r="P23" s="68"/>
      <c r="Q23" s="68"/>
      <c r="R23" s="68"/>
      <c r="S23" s="68"/>
      <c r="T23" s="69"/>
      <c r="U23" s="72" t="s">
        <v>73</v>
      </c>
      <c r="V23" s="72"/>
      <c r="W23" s="72"/>
      <c r="X23" s="72"/>
      <c r="Y23" s="72"/>
      <c r="Z23" s="72"/>
      <c r="AA23" s="72"/>
      <c r="AB23" s="26"/>
      <c r="AC23" s="27"/>
      <c r="AD23" s="27"/>
      <c r="AE23" s="27"/>
      <c r="AF23" s="28"/>
    </row>
    <row r="24" spans="1:32" s="10" customFormat="1" ht="20.100000000000001" customHeight="1" x14ac:dyDescent="0.15">
      <c r="A24" s="104"/>
      <c r="B24" s="40"/>
      <c r="C24" s="41"/>
      <c r="D24" s="41"/>
      <c r="E24" s="70"/>
      <c r="F24" s="70"/>
      <c r="G24" s="70"/>
      <c r="H24" s="70"/>
      <c r="I24" s="70"/>
      <c r="J24" s="70"/>
      <c r="K24" s="70"/>
      <c r="L24" s="70"/>
      <c r="M24" s="70"/>
      <c r="N24" s="70"/>
      <c r="O24" s="70"/>
      <c r="P24" s="70"/>
      <c r="Q24" s="70"/>
      <c r="R24" s="70"/>
      <c r="S24" s="70"/>
      <c r="T24" s="71"/>
      <c r="U24" s="72" t="s">
        <v>74</v>
      </c>
      <c r="V24" s="72"/>
      <c r="W24" s="72"/>
      <c r="X24" s="72"/>
      <c r="Y24" s="72"/>
      <c r="Z24" s="72"/>
      <c r="AA24" s="72"/>
      <c r="AB24" s="26"/>
      <c r="AC24" s="27"/>
      <c r="AD24" s="27"/>
      <c r="AE24" s="27"/>
      <c r="AF24" s="28"/>
    </row>
    <row r="25" spans="1:32" s="10" customFormat="1" ht="20.100000000000001" customHeight="1" x14ac:dyDescent="0.15">
      <c r="A25" s="104"/>
      <c r="B25" s="32" t="s">
        <v>19</v>
      </c>
      <c r="C25" s="32"/>
      <c r="D25" s="32"/>
      <c r="E25" s="32"/>
      <c r="F25" s="32"/>
      <c r="G25" s="55"/>
      <c r="H25" s="55"/>
      <c r="I25" s="55"/>
      <c r="J25" s="55"/>
      <c r="K25" s="55"/>
      <c r="L25" s="32" t="s">
        <v>20</v>
      </c>
      <c r="M25" s="32"/>
      <c r="N25" s="32"/>
      <c r="O25" s="32"/>
      <c r="P25" s="32"/>
      <c r="Q25" s="55"/>
      <c r="R25" s="55"/>
      <c r="S25" s="55"/>
      <c r="T25" s="55"/>
      <c r="U25" s="55"/>
      <c r="V25" s="32" t="s">
        <v>21</v>
      </c>
      <c r="W25" s="32"/>
      <c r="X25" s="32"/>
      <c r="Y25" s="32"/>
      <c r="Z25" s="32"/>
      <c r="AA25" s="29"/>
      <c r="AB25" s="30"/>
      <c r="AC25" s="30"/>
      <c r="AD25" s="30"/>
      <c r="AE25" s="30"/>
      <c r="AF25" s="31"/>
    </row>
    <row r="26" spans="1:32" s="10" customFormat="1" ht="20.100000000000001" customHeight="1" x14ac:dyDescent="0.15">
      <c r="A26" s="104"/>
      <c r="B26" s="23" t="s">
        <v>22</v>
      </c>
      <c r="C26" s="24"/>
      <c r="D26" s="24"/>
      <c r="E26" s="24"/>
      <c r="F26" s="25"/>
      <c r="G26" s="23" t="s">
        <v>23</v>
      </c>
      <c r="H26" s="25"/>
      <c r="I26" s="26"/>
      <c r="J26" s="27"/>
      <c r="K26" s="27"/>
      <c r="L26" s="23" t="s">
        <v>24</v>
      </c>
      <c r="M26" s="25"/>
      <c r="N26" s="29"/>
      <c r="O26" s="30"/>
      <c r="P26" s="30"/>
      <c r="Q26" s="30"/>
      <c r="R26" s="30"/>
      <c r="S26" s="30"/>
      <c r="T26" s="30"/>
      <c r="U26" s="30"/>
      <c r="V26" s="30"/>
      <c r="W26" s="30"/>
      <c r="X26" s="30"/>
      <c r="Y26" s="31"/>
      <c r="Z26" s="63"/>
      <c r="AA26" s="64"/>
      <c r="AB26" s="64"/>
      <c r="AC26" s="64"/>
      <c r="AD26" s="64"/>
      <c r="AE26" s="64"/>
      <c r="AF26" s="65"/>
    </row>
    <row r="27" spans="1:32" s="10" customFormat="1" ht="20.100000000000001" customHeight="1" x14ac:dyDescent="0.15">
      <c r="A27" s="104"/>
      <c r="B27" s="23" t="s">
        <v>25</v>
      </c>
      <c r="C27" s="24"/>
      <c r="D27" s="24"/>
      <c r="E27" s="24"/>
      <c r="F27" s="25"/>
      <c r="G27" s="23" t="s">
        <v>23</v>
      </c>
      <c r="H27" s="25"/>
      <c r="I27" s="26"/>
      <c r="J27" s="27"/>
      <c r="K27" s="28"/>
      <c r="L27" s="23" t="s">
        <v>24</v>
      </c>
      <c r="M27" s="25"/>
      <c r="N27" s="56"/>
      <c r="O27" s="57"/>
      <c r="P27" s="57"/>
      <c r="Q27" s="57"/>
      <c r="R27" s="57"/>
      <c r="S27" s="57"/>
      <c r="T27" s="57"/>
      <c r="U27" s="57"/>
      <c r="V27" s="57"/>
      <c r="W27" s="57"/>
      <c r="X27" s="57"/>
      <c r="Y27" s="58"/>
      <c r="Z27" s="23" t="s">
        <v>26</v>
      </c>
      <c r="AA27" s="24"/>
      <c r="AB27" s="25"/>
      <c r="AC27" s="59"/>
      <c r="AD27" s="30"/>
      <c r="AE27" s="30"/>
      <c r="AF27" s="31"/>
    </row>
    <row r="28" spans="1:32" s="10" customFormat="1" ht="20.100000000000001" customHeight="1" x14ac:dyDescent="0.15">
      <c r="A28" s="104"/>
      <c r="B28" s="23" t="s">
        <v>27</v>
      </c>
      <c r="C28" s="24"/>
      <c r="D28" s="24"/>
      <c r="E28" s="24"/>
      <c r="F28" s="25"/>
      <c r="G28" s="29"/>
      <c r="H28" s="30"/>
      <c r="I28" s="30"/>
      <c r="J28" s="30"/>
      <c r="K28" s="30"/>
      <c r="L28" s="30"/>
      <c r="M28" s="30"/>
      <c r="N28" s="30"/>
      <c r="O28" s="30"/>
      <c r="P28" s="31"/>
      <c r="Q28" s="23" t="s">
        <v>28</v>
      </c>
      <c r="R28" s="25"/>
      <c r="S28" s="29"/>
      <c r="T28" s="30"/>
      <c r="U28" s="30"/>
      <c r="V28" s="30"/>
      <c r="W28" s="30"/>
      <c r="X28" s="30"/>
      <c r="Y28" s="31"/>
      <c r="Z28" s="60"/>
      <c r="AA28" s="61"/>
      <c r="AB28" s="61"/>
      <c r="AC28" s="61"/>
      <c r="AD28" s="61"/>
      <c r="AE28" s="61"/>
      <c r="AF28" s="62"/>
    </row>
    <row r="29" spans="1:32" s="10" customFormat="1" ht="5.0999999999999996" customHeight="1" x14ac:dyDescent="0.15">
      <c r="B29" s="15"/>
      <c r="C29" s="15"/>
      <c r="D29" s="15"/>
      <c r="E29" s="15"/>
      <c r="F29" s="15"/>
      <c r="G29" s="11"/>
      <c r="H29" s="11"/>
      <c r="I29" s="11"/>
      <c r="J29" s="11"/>
      <c r="K29" s="11"/>
      <c r="L29" s="11"/>
      <c r="M29" s="11"/>
      <c r="N29" s="11"/>
      <c r="O29" s="11"/>
      <c r="P29" s="11"/>
      <c r="Q29" s="15"/>
      <c r="R29" s="15"/>
      <c r="S29" s="11"/>
      <c r="T29" s="11"/>
      <c r="U29" s="11"/>
      <c r="V29" s="11"/>
      <c r="W29" s="11"/>
      <c r="X29" s="11"/>
      <c r="Y29" s="11"/>
      <c r="Z29" s="11"/>
      <c r="AA29" s="11"/>
      <c r="AB29" s="11"/>
      <c r="AC29" s="11"/>
      <c r="AD29" s="11"/>
      <c r="AE29" s="11"/>
      <c r="AF29" s="11"/>
    </row>
    <row r="30" spans="1:32" s="10" customFormat="1" ht="20.100000000000001" customHeight="1" x14ac:dyDescent="0.15">
      <c r="A30" s="103" t="s">
        <v>93</v>
      </c>
      <c r="B30" s="23" t="s">
        <v>36</v>
      </c>
      <c r="C30" s="24"/>
      <c r="D30" s="24"/>
      <c r="E30" s="24"/>
      <c r="F30" s="25"/>
      <c r="G30" s="55"/>
      <c r="H30" s="55"/>
      <c r="I30" s="55"/>
      <c r="J30" s="55"/>
      <c r="K30" s="55"/>
      <c r="L30" s="55"/>
      <c r="M30" s="55"/>
      <c r="N30" s="55"/>
      <c r="O30" s="55"/>
      <c r="P30" s="55"/>
      <c r="Q30" s="55"/>
      <c r="R30" s="55"/>
      <c r="S30" s="55"/>
      <c r="T30" s="55"/>
      <c r="U30" s="55"/>
      <c r="V30" s="55"/>
      <c r="W30" s="55"/>
      <c r="X30" s="55"/>
      <c r="Y30" s="55"/>
      <c r="Z30" s="55"/>
      <c r="AA30" s="37" t="s">
        <v>75</v>
      </c>
      <c r="AB30" s="38"/>
      <c r="AC30" s="38"/>
      <c r="AD30" s="38"/>
      <c r="AE30" s="38"/>
      <c r="AF30" s="39"/>
    </row>
    <row r="31" spans="1:32" s="10" customFormat="1" ht="20.100000000000001" customHeight="1" x14ac:dyDescent="0.15">
      <c r="A31" s="104"/>
      <c r="B31" s="40" t="s">
        <v>92</v>
      </c>
      <c r="C31" s="41"/>
      <c r="D31" s="41"/>
      <c r="E31" s="41"/>
      <c r="F31" s="42"/>
      <c r="G31" s="20"/>
      <c r="H31" s="21"/>
      <c r="I31" s="21"/>
      <c r="J31" s="21"/>
      <c r="K31" s="21"/>
      <c r="L31" s="21"/>
      <c r="M31" s="21"/>
      <c r="N31" s="21"/>
      <c r="O31" s="21"/>
      <c r="P31" s="21"/>
      <c r="Q31" s="21"/>
      <c r="R31" s="21"/>
      <c r="S31" s="21"/>
      <c r="T31" s="21"/>
      <c r="U31" s="21"/>
      <c r="V31" s="21"/>
      <c r="W31" s="21"/>
      <c r="X31" s="21"/>
      <c r="Y31" s="21"/>
      <c r="Z31" s="22"/>
      <c r="AA31" s="29"/>
      <c r="AB31" s="30"/>
      <c r="AC31" s="30"/>
      <c r="AD31" s="30"/>
      <c r="AE31" s="30"/>
      <c r="AF31" s="31"/>
    </row>
    <row r="32" spans="1:32" s="10" customFormat="1" ht="20.100000000000001" customHeight="1" x14ac:dyDescent="0.15">
      <c r="A32" s="104"/>
      <c r="B32" s="23" t="s">
        <v>95</v>
      </c>
      <c r="C32" s="24"/>
      <c r="D32" s="24"/>
      <c r="E32" s="24"/>
      <c r="F32" s="24"/>
      <c r="G32" s="24"/>
      <c r="H32" s="24"/>
      <c r="I32" s="24"/>
      <c r="J32" s="25"/>
      <c r="K32" s="29"/>
      <c r="L32" s="30"/>
      <c r="M32" s="30"/>
      <c r="N32" s="30"/>
      <c r="O32" s="30"/>
      <c r="P32" s="30"/>
      <c r="Q32" s="30"/>
      <c r="R32" s="30"/>
      <c r="S32" s="30"/>
      <c r="T32" s="31"/>
      <c r="U32" s="32" t="s">
        <v>96</v>
      </c>
      <c r="V32" s="32"/>
      <c r="W32" s="32"/>
      <c r="X32" s="29"/>
      <c r="Y32" s="30"/>
      <c r="Z32" s="30"/>
      <c r="AA32" s="30"/>
      <c r="AB32" s="30"/>
      <c r="AC32" s="30"/>
      <c r="AD32" s="30"/>
      <c r="AE32" s="30"/>
      <c r="AF32" s="31"/>
    </row>
    <row r="33" spans="1:32" s="10" customFormat="1" ht="20.100000000000001" customHeight="1" x14ac:dyDescent="0.15">
      <c r="A33" s="105"/>
      <c r="B33" s="32" t="s">
        <v>94</v>
      </c>
      <c r="C33" s="32"/>
      <c r="D33" s="32"/>
      <c r="E33" s="32"/>
      <c r="F33" s="32"/>
      <c r="G33" s="36"/>
      <c r="H33" s="36"/>
      <c r="I33" s="36"/>
      <c r="J33" s="36"/>
      <c r="K33" s="36"/>
      <c r="L33" s="36"/>
      <c r="M33" s="36"/>
      <c r="N33" s="36"/>
      <c r="O33" s="36"/>
      <c r="P33" s="36"/>
      <c r="Q33" s="36"/>
      <c r="R33" s="36"/>
      <c r="S33" s="36"/>
      <c r="T33" s="36"/>
      <c r="U33" s="32" t="s">
        <v>97</v>
      </c>
      <c r="V33" s="32"/>
      <c r="W33" s="32"/>
      <c r="X33" s="83"/>
      <c r="Y33" s="48"/>
      <c r="Z33" s="48"/>
      <c r="AA33" s="48"/>
      <c r="AB33" s="48"/>
      <c r="AC33" s="48"/>
      <c r="AD33" s="48"/>
      <c r="AE33" s="81" t="s">
        <v>99</v>
      </c>
      <c r="AF33" s="82"/>
    </row>
    <row r="34" spans="1:32" s="10" customFormat="1" ht="5.0999999999999996" customHeight="1" x14ac:dyDescent="0.15">
      <c r="E34" s="14"/>
      <c r="F34" s="14"/>
      <c r="G34" s="14"/>
      <c r="H34" s="14"/>
      <c r="I34" s="14"/>
      <c r="J34" s="14"/>
      <c r="K34" s="14"/>
    </row>
    <row r="35" spans="1:32" s="10" customFormat="1" ht="20.100000000000001" customHeight="1" x14ac:dyDescent="0.15">
      <c r="A35" s="32" t="s">
        <v>30</v>
      </c>
      <c r="B35" s="32"/>
      <c r="C35" s="32"/>
      <c r="D35" s="32"/>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row>
    <row r="36" spans="1:32" s="10" customFormat="1" ht="20.100000000000001" customHeight="1" x14ac:dyDescent="0.15">
      <c r="A36" s="32"/>
      <c r="B36" s="32"/>
      <c r="C36" s="32"/>
      <c r="D36" s="32"/>
      <c r="E36" s="54" t="s">
        <v>88</v>
      </c>
      <c r="F36" s="54"/>
      <c r="G36" s="54"/>
      <c r="H36" s="84" t="s">
        <v>89</v>
      </c>
      <c r="I36" s="85"/>
      <c r="J36" s="86"/>
      <c r="K36" s="87"/>
      <c r="L36" s="88"/>
      <c r="M36" s="88"/>
      <c r="N36" s="88"/>
      <c r="O36" s="88"/>
      <c r="P36" s="88"/>
      <c r="Q36" s="89"/>
      <c r="R36" s="23" t="s">
        <v>100</v>
      </c>
      <c r="S36" s="24"/>
      <c r="T36" s="30"/>
      <c r="U36" s="30"/>
      <c r="V36" s="12" t="s">
        <v>101</v>
      </c>
      <c r="W36" s="23" t="s">
        <v>102</v>
      </c>
      <c r="X36" s="24"/>
      <c r="Y36" s="30"/>
      <c r="Z36" s="30"/>
      <c r="AA36" s="12" t="s">
        <v>101</v>
      </c>
      <c r="AB36" s="23" t="s">
        <v>103</v>
      </c>
      <c r="AC36" s="24"/>
      <c r="AD36" s="30"/>
      <c r="AE36" s="30"/>
      <c r="AF36" s="12" t="s">
        <v>101</v>
      </c>
    </row>
    <row r="37" spans="1:32" s="10" customFormat="1" ht="5.0999999999999996" customHeight="1" x14ac:dyDescent="0.15"/>
    <row r="38" spans="1:32" s="10" customFormat="1" ht="20.100000000000001" customHeight="1" x14ac:dyDescent="0.15">
      <c r="A38" s="37" t="s">
        <v>78</v>
      </c>
      <c r="B38" s="38"/>
      <c r="C38" s="38"/>
      <c r="D38" s="38"/>
      <c r="E38" s="38"/>
      <c r="F38" s="39"/>
      <c r="G38" s="23" t="s">
        <v>76</v>
      </c>
      <c r="H38" s="24"/>
      <c r="I38" s="24"/>
      <c r="J38" s="29"/>
      <c r="K38" s="30"/>
      <c r="L38" s="12" t="s">
        <v>77</v>
      </c>
      <c r="M38" s="23" t="s">
        <v>86</v>
      </c>
      <c r="N38" s="24"/>
      <c r="O38" s="24"/>
      <c r="P38" s="25"/>
      <c r="Q38" s="53"/>
      <c r="R38" s="53"/>
      <c r="S38" s="53"/>
      <c r="T38" s="53"/>
      <c r="U38" s="32" t="s">
        <v>87</v>
      </c>
      <c r="V38" s="32"/>
      <c r="W38" s="32"/>
      <c r="X38" s="32"/>
      <c r="Y38" s="29"/>
      <c r="Z38" s="30"/>
      <c r="AA38" s="30"/>
      <c r="AB38" s="30"/>
      <c r="AC38" s="30"/>
      <c r="AD38" s="30"/>
      <c r="AE38" s="30"/>
      <c r="AF38" s="31"/>
    </row>
    <row r="39" spans="1:32" s="10" customFormat="1" ht="16.5" customHeight="1" x14ac:dyDescent="0.15">
      <c r="A39" s="40"/>
      <c r="B39" s="41"/>
      <c r="C39" s="41"/>
      <c r="D39" s="41"/>
      <c r="E39" s="41"/>
      <c r="F39" s="42"/>
      <c r="G39" s="43" t="s">
        <v>79</v>
      </c>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5"/>
    </row>
    <row r="40" spans="1:32" s="10" customFormat="1" ht="5.0999999999999996"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row>
    <row r="41" spans="1:32" s="10" customFormat="1" ht="20.100000000000001" customHeight="1" x14ac:dyDescent="0.15">
      <c r="A41" s="32" t="s">
        <v>80</v>
      </c>
      <c r="B41" s="32"/>
      <c r="C41" s="32"/>
      <c r="D41" s="32"/>
      <c r="E41" s="32"/>
      <c r="F41" s="32"/>
      <c r="G41" s="46" t="s">
        <v>81</v>
      </c>
      <c r="H41" s="47"/>
      <c r="I41" s="47"/>
      <c r="J41" s="15" t="s">
        <v>82</v>
      </c>
      <c r="K41" s="48"/>
      <c r="L41" s="48"/>
      <c r="M41" s="15" t="s">
        <v>83</v>
      </c>
      <c r="N41" s="15" t="s">
        <v>84</v>
      </c>
      <c r="O41" s="49">
        <f>1000*K41</f>
        <v>0</v>
      </c>
      <c r="P41" s="49"/>
      <c r="Q41" s="49"/>
      <c r="R41" s="17" t="s">
        <v>85</v>
      </c>
      <c r="S41" s="50"/>
      <c r="T41" s="51"/>
      <c r="U41" s="51"/>
      <c r="V41" s="51"/>
      <c r="W41" s="51"/>
      <c r="X41" s="51"/>
      <c r="Y41" s="51"/>
      <c r="Z41" s="51"/>
      <c r="AA41" s="51"/>
      <c r="AB41" s="51"/>
      <c r="AC41" s="51"/>
      <c r="AD41" s="51"/>
      <c r="AE41" s="51"/>
      <c r="AF41" s="52"/>
    </row>
    <row r="42" spans="1:32" s="10" customFormat="1" ht="5.0999999999999996" customHeight="1" x14ac:dyDescent="0.15"/>
    <row r="43" spans="1:32" s="10" customFormat="1" ht="20.100000000000001" customHeight="1" x14ac:dyDescent="0.15">
      <c r="A43" s="23" t="s">
        <v>111</v>
      </c>
      <c r="B43" s="24"/>
      <c r="C43" s="25"/>
      <c r="D43" s="29"/>
      <c r="E43" s="30"/>
      <c r="F43" s="30"/>
      <c r="G43" s="30"/>
      <c r="H43" s="12" t="s">
        <v>108</v>
      </c>
      <c r="I43" s="23" t="s">
        <v>90</v>
      </c>
      <c r="J43" s="24"/>
      <c r="K43" s="24"/>
      <c r="L43" s="27"/>
      <c r="M43" s="27"/>
      <c r="N43" s="27"/>
      <c r="O43" s="27"/>
      <c r="P43" s="27"/>
      <c r="Q43" s="28"/>
      <c r="R43" s="32" t="s">
        <v>37</v>
      </c>
      <c r="S43" s="32"/>
      <c r="T43" s="32"/>
      <c r="U43" s="6"/>
      <c r="V43" s="11" t="s">
        <v>15</v>
      </c>
      <c r="W43" s="5"/>
      <c r="X43" s="12" t="s">
        <v>29</v>
      </c>
      <c r="Y43" s="32" t="s">
        <v>38</v>
      </c>
      <c r="Z43" s="32"/>
      <c r="AA43" s="32"/>
      <c r="AB43" s="55"/>
      <c r="AC43" s="55"/>
      <c r="AD43" s="55"/>
      <c r="AE43" s="55"/>
      <c r="AF43" s="55"/>
    </row>
    <row r="44" spans="1:32" s="10" customFormat="1" ht="5.0999999999999996" customHeight="1" x14ac:dyDescent="0.15"/>
    <row r="45" spans="1:32" s="10" customFormat="1" ht="20.100000000000001" customHeight="1" x14ac:dyDescent="0.15">
      <c r="A45" s="23" t="s">
        <v>64</v>
      </c>
      <c r="B45" s="24"/>
      <c r="C45" s="24"/>
      <c r="D45" s="24"/>
      <c r="E45" s="24"/>
      <c r="F45" s="25"/>
      <c r="G45" s="26"/>
      <c r="H45" s="27"/>
      <c r="I45" s="27"/>
      <c r="J45" s="27"/>
      <c r="K45" s="27"/>
      <c r="L45" s="28"/>
      <c r="M45" s="23" t="s">
        <v>91</v>
      </c>
      <c r="N45" s="24"/>
      <c r="O45" s="24"/>
      <c r="P45" s="24"/>
      <c r="Q45" s="25"/>
      <c r="R45" s="29"/>
      <c r="S45" s="30"/>
      <c r="T45" s="30"/>
      <c r="U45" s="30"/>
      <c r="V45" s="30"/>
      <c r="W45" s="30"/>
      <c r="X45" s="30"/>
      <c r="Y45" s="30"/>
      <c r="Z45" s="30"/>
      <c r="AA45" s="30"/>
      <c r="AB45" s="30"/>
      <c r="AC45" s="30"/>
      <c r="AD45" s="30"/>
      <c r="AE45" s="30"/>
      <c r="AF45" s="31"/>
    </row>
    <row r="46" spans="1:32" s="10" customFormat="1" ht="5.0999999999999996" customHeight="1" x14ac:dyDescent="0.15"/>
    <row r="47" spans="1:32" s="10" customFormat="1" ht="20.100000000000001" customHeight="1" x14ac:dyDescent="0.15">
      <c r="A47" s="32" t="s">
        <v>98</v>
      </c>
      <c r="B47" s="32"/>
      <c r="C47" s="32"/>
      <c r="D47" s="32"/>
      <c r="E47" s="32"/>
      <c r="F47" s="32"/>
      <c r="G47" s="29"/>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1"/>
    </row>
    <row r="48" spans="1:32" s="10" customFormat="1" ht="5.0999999999999996" customHeight="1" x14ac:dyDescent="0.15"/>
    <row r="49" spans="1:32" s="10" customFormat="1" ht="47.25" customHeight="1" x14ac:dyDescent="0.15">
      <c r="A49" s="23" t="s">
        <v>35</v>
      </c>
      <c r="B49" s="24"/>
      <c r="C49" s="24"/>
      <c r="D49" s="24"/>
      <c r="E49" s="24"/>
      <c r="F49" s="25"/>
      <c r="G49" s="33"/>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5"/>
    </row>
    <row r="50" spans="1:32" s="10" customFormat="1" ht="6" customHeight="1" x14ac:dyDescent="0.15">
      <c r="A50" s="16"/>
      <c r="B50" s="15"/>
      <c r="C50" s="15"/>
      <c r="D50" s="16"/>
      <c r="E50" s="16"/>
      <c r="F50" s="16"/>
      <c r="G50" s="18"/>
      <c r="H50" s="18"/>
      <c r="I50" s="19"/>
      <c r="J50" s="19"/>
      <c r="K50" s="18"/>
      <c r="L50" s="18"/>
      <c r="M50" s="18"/>
      <c r="N50" s="18"/>
      <c r="O50" s="18"/>
      <c r="P50" s="18"/>
      <c r="Q50" s="18"/>
      <c r="R50" s="18"/>
      <c r="S50" s="18"/>
      <c r="T50" s="18"/>
      <c r="U50" s="18"/>
      <c r="V50" s="18"/>
      <c r="W50" s="18"/>
      <c r="X50" s="18"/>
      <c r="Y50" s="18"/>
      <c r="Z50" s="18"/>
      <c r="AA50" s="18"/>
      <c r="AB50" s="18"/>
      <c r="AC50" s="18"/>
      <c r="AD50" s="18"/>
      <c r="AE50" s="18"/>
      <c r="AF50" s="18"/>
    </row>
    <row r="51" spans="1:32" ht="14.25" customHeight="1" x14ac:dyDescent="0.15">
      <c r="A51" s="8" t="s">
        <v>112</v>
      </c>
      <c r="B51" s="98"/>
      <c r="C51" s="98"/>
      <c r="D51" s="8" t="s">
        <v>113</v>
      </c>
      <c r="I51" s="99"/>
      <c r="J51" s="99"/>
      <c r="K51" s="8" t="s">
        <v>114</v>
      </c>
    </row>
  </sheetData>
  <sheetProtection algorithmName="SHA-512" hashValue="eNwLPA7O1aPJ5B3fNRsuKurzKwCWcpCTDSDHzWauVh39z3Ori+3xsWOUisDmWSPBmdkMjOmcJqm1c9pysnvgjw==" saltValue="hTUm/ZOeKQ6UFIxtcYTskA==" spinCount="100000" sheet="1" objects="1" scenarios="1"/>
  <mergeCells count="159">
    <mergeCell ref="AB24:AF24"/>
    <mergeCell ref="U11:X11"/>
    <mergeCell ref="D43:G43"/>
    <mergeCell ref="B51:C51"/>
    <mergeCell ref="I51:J51"/>
    <mergeCell ref="A1:AF1"/>
    <mergeCell ref="A2:AF2"/>
    <mergeCell ref="A6:AF6"/>
    <mergeCell ref="A4:AF4"/>
    <mergeCell ref="A10:A18"/>
    <mergeCell ref="A20:A28"/>
    <mergeCell ref="A30:A33"/>
    <mergeCell ref="B31:F31"/>
    <mergeCell ref="B30:F30"/>
    <mergeCell ref="B28:F28"/>
    <mergeCell ref="B26:F26"/>
    <mergeCell ref="B27:F27"/>
    <mergeCell ref="G27:H27"/>
    <mergeCell ref="B22:D24"/>
    <mergeCell ref="F22:T22"/>
    <mergeCell ref="U22:AA22"/>
    <mergeCell ref="AB22:AF22"/>
    <mergeCell ref="U23:AA23"/>
    <mergeCell ref="AB23:AF23"/>
    <mergeCell ref="U24:AA24"/>
    <mergeCell ref="AA31:AF31"/>
    <mergeCell ref="U7:X7"/>
    <mergeCell ref="Y7:AA7"/>
    <mergeCell ref="Y10:AA10"/>
    <mergeCell ref="E10:T10"/>
    <mergeCell ref="E11:T11"/>
    <mergeCell ref="Q15:U15"/>
    <mergeCell ref="V15:Z15"/>
    <mergeCell ref="AA15:AF15"/>
    <mergeCell ref="AB12:AF12"/>
    <mergeCell ref="AB13:AF13"/>
    <mergeCell ref="AB14:AF14"/>
    <mergeCell ref="E8:F8"/>
    <mergeCell ref="G8:H8"/>
    <mergeCell ref="I8:J8"/>
    <mergeCell ref="K8:L8"/>
    <mergeCell ref="M8:N8"/>
    <mergeCell ref="O8:P8"/>
    <mergeCell ref="Q8:R8"/>
    <mergeCell ref="S8:T8"/>
    <mergeCell ref="U8:V8"/>
    <mergeCell ref="W8:X8"/>
    <mergeCell ref="Y8:AB8"/>
    <mergeCell ref="AC8:AF8"/>
    <mergeCell ref="Z16:AF16"/>
    <mergeCell ref="B16:F16"/>
    <mergeCell ref="G16:H16"/>
    <mergeCell ref="B12:D14"/>
    <mergeCell ref="B15:F15"/>
    <mergeCell ref="G15:K15"/>
    <mergeCell ref="L15:P15"/>
    <mergeCell ref="AB43:AF43"/>
    <mergeCell ref="I43:K43"/>
    <mergeCell ref="R43:T43"/>
    <mergeCell ref="A43:C43"/>
    <mergeCell ref="L43:Q43"/>
    <mergeCell ref="Z18:AF18"/>
    <mergeCell ref="E20:T20"/>
    <mergeCell ref="Y20:AA20"/>
    <mergeCell ref="B20:D20"/>
    <mergeCell ref="U20:X20"/>
    <mergeCell ref="B18:F18"/>
    <mergeCell ref="Q18:R18"/>
    <mergeCell ref="G18:P18"/>
    <mergeCell ref="S18:Y18"/>
    <mergeCell ref="E23:T24"/>
    <mergeCell ref="AE33:AF33"/>
    <mergeCell ref="X33:AD33"/>
    <mergeCell ref="U10:X10"/>
    <mergeCell ref="B11:D11"/>
    <mergeCell ref="E13:T14"/>
    <mergeCell ref="U12:AA12"/>
    <mergeCell ref="U13:AA13"/>
    <mergeCell ref="U14:AA14"/>
    <mergeCell ref="B10:D10"/>
    <mergeCell ref="A8:D8"/>
    <mergeCell ref="B21:D21"/>
    <mergeCell ref="E21:T21"/>
    <mergeCell ref="U21:X21"/>
    <mergeCell ref="Y21:AF21"/>
    <mergeCell ref="Z17:AB17"/>
    <mergeCell ref="AC17:AF17"/>
    <mergeCell ref="B17:F17"/>
    <mergeCell ref="G17:H17"/>
    <mergeCell ref="L17:M17"/>
    <mergeCell ref="N17:Y17"/>
    <mergeCell ref="Y11:AF11"/>
    <mergeCell ref="F12:T12"/>
    <mergeCell ref="I17:K17"/>
    <mergeCell ref="I16:K16"/>
    <mergeCell ref="L16:M16"/>
    <mergeCell ref="N16:Y16"/>
    <mergeCell ref="B25:F25"/>
    <mergeCell ref="G25:K25"/>
    <mergeCell ref="L25:P25"/>
    <mergeCell ref="Q25:U25"/>
    <mergeCell ref="V25:Z25"/>
    <mergeCell ref="AA25:AF25"/>
    <mergeCell ref="G26:H26"/>
    <mergeCell ref="I26:K26"/>
    <mergeCell ref="L26:M26"/>
    <mergeCell ref="N26:Y26"/>
    <mergeCell ref="Z26:AF26"/>
    <mergeCell ref="G30:Z30"/>
    <mergeCell ref="AA30:AF30"/>
    <mergeCell ref="I27:K27"/>
    <mergeCell ref="L27:M27"/>
    <mergeCell ref="N27:Y27"/>
    <mergeCell ref="Z27:AB27"/>
    <mergeCell ref="AC27:AF27"/>
    <mergeCell ref="G28:P28"/>
    <mergeCell ref="Q28:R28"/>
    <mergeCell ref="S28:Y28"/>
    <mergeCell ref="Z28:AF28"/>
    <mergeCell ref="B32:J32"/>
    <mergeCell ref="U33:W33"/>
    <mergeCell ref="U32:W32"/>
    <mergeCell ref="X32:AF32"/>
    <mergeCell ref="K32:T32"/>
    <mergeCell ref="A35:D36"/>
    <mergeCell ref="E35:AF35"/>
    <mergeCell ref="E36:G36"/>
    <mergeCell ref="Y36:Z36"/>
    <mergeCell ref="AD36:AE36"/>
    <mergeCell ref="H36:J36"/>
    <mergeCell ref="K36:Q36"/>
    <mergeCell ref="R36:S36"/>
    <mergeCell ref="T36:U36"/>
    <mergeCell ref="W36:X36"/>
    <mergeCell ref="AB36:AC36"/>
    <mergeCell ref="A45:F45"/>
    <mergeCell ref="G45:L45"/>
    <mergeCell ref="M45:Q45"/>
    <mergeCell ref="R45:AF45"/>
    <mergeCell ref="A47:F47"/>
    <mergeCell ref="G47:AF47"/>
    <mergeCell ref="A49:F49"/>
    <mergeCell ref="G49:AF49"/>
    <mergeCell ref="B33:F33"/>
    <mergeCell ref="G33:T33"/>
    <mergeCell ref="A38:F39"/>
    <mergeCell ref="G38:I38"/>
    <mergeCell ref="J38:K38"/>
    <mergeCell ref="G39:AF39"/>
    <mergeCell ref="A41:F41"/>
    <mergeCell ref="G41:I41"/>
    <mergeCell ref="K41:L41"/>
    <mergeCell ref="O41:Q41"/>
    <mergeCell ref="S41:AF41"/>
    <mergeCell ref="M38:P38"/>
    <mergeCell ref="Q38:T38"/>
    <mergeCell ref="U38:X38"/>
    <mergeCell ref="Y38:AF38"/>
    <mergeCell ref="Y43:AA43"/>
  </mergeCells>
  <phoneticPr fontId="1"/>
  <dataValidations count="9">
    <dataValidation type="list" allowBlank="1" showInputMessage="1" showErrorMessage="1" sqref="AC8:AF8">
      <formula1>"1,2,3"</formula1>
    </dataValidation>
    <dataValidation type="list" allowBlank="1" showInputMessage="1" showErrorMessage="1" sqref="Y11:AF11 Y21:AF21">
      <formula1>"男,女"</formula1>
    </dataValidation>
    <dataValidation type="list" allowBlank="1" showInputMessage="1" showErrorMessage="1" sqref="AB12:AF14 AB22:AF24">
      <formula1>"加入,未加入"</formula1>
    </dataValidation>
    <dataValidation type="list" allowBlank="1" showInputMessage="1" showErrorMessage="1" sqref="I16:K16 I26:K26">
      <formula1>"国内Ｂ,国内Ａ,国際Ｒ(Ｃレース除外),国際Ｃ,国際Ｂ,国際Ａ"</formula1>
    </dataValidation>
    <dataValidation type="list" allowBlank="1" showInputMessage="1" showErrorMessage="1" sqref="I17:K17 I27:K27">
      <formula1>"普通,準中型,中型,大型"</formula1>
    </dataValidation>
    <dataValidation type="list" allowBlank="1" showInputMessage="1" showErrorMessage="1" sqref="G33:T33">
      <formula1>"RRN,RJ,RPN,AE,RF,RB"</formula1>
    </dataValidation>
    <dataValidation type="list" allowBlank="1" showInputMessage="1" showErrorMessage="1" sqref="E35:AF35">
      <formula1>"個人で加入,オーガナイザーに依頼,JMRC見舞金に加入"</formula1>
    </dataValidation>
    <dataValidation type="list" allowBlank="1" showInputMessage="1" showErrorMessage="1" sqref="Q38:T38 G45:L45">
      <formula1>"必要,不要"</formula1>
    </dataValidation>
    <dataValidation type="list" allowBlank="1" showInputMessage="1" showErrorMessage="1" sqref="L43:Q43">
      <formula1>"郵送,振込"</formula1>
    </dataValidation>
  </dataValidations>
  <pageMargins left="0.59055118110236227" right="0.59055118110236227"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3"/>
  <sheetViews>
    <sheetView workbookViewId="0">
      <selection activeCell="B2" sqref="B2:BM3"/>
    </sheetView>
  </sheetViews>
  <sheetFormatPr defaultRowHeight="13.5" x14ac:dyDescent="0.15"/>
  <cols>
    <col min="2" max="2" width="13.5" bestFit="1" customWidth="1"/>
    <col min="3" max="3" width="13.125" bestFit="1" customWidth="1"/>
    <col min="4" max="4" width="18.875" bestFit="1" customWidth="1"/>
    <col min="5" max="5" width="9.875" bestFit="1" customWidth="1"/>
    <col min="6" max="6" width="13.5" bestFit="1" customWidth="1"/>
    <col min="7" max="7" width="14.75" bestFit="1" customWidth="1"/>
    <col min="8" max="8" width="14.625" bestFit="1" customWidth="1"/>
    <col min="9" max="9" width="8" bestFit="1" customWidth="1"/>
    <col min="10" max="10" width="11.875" bestFit="1" customWidth="1"/>
    <col min="11" max="11" width="38.25" bestFit="1" customWidth="1"/>
    <col min="12" max="12" width="15" bestFit="1" customWidth="1"/>
    <col min="13" max="13" width="13.875" bestFit="1" customWidth="1"/>
    <col min="14" max="14" width="16.125" bestFit="1" customWidth="1"/>
    <col min="15" max="16" width="16.625" bestFit="1" customWidth="1"/>
    <col min="17" max="17" width="14" bestFit="1" customWidth="1"/>
    <col min="18" max="18" width="14.625" bestFit="1" customWidth="1"/>
    <col min="19" max="19" width="11.875" bestFit="1" customWidth="1"/>
    <col min="20" max="20" width="17.125" bestFit="1" customWidth="1"/>
    <col min="21" max="21" width="9.875" bestFit="1" customWidth="1"/>
    <col min="22" max="22" width="9" bestFit="1" customWidth="1"/>
    <col min="23" max="23" width="15.375" bestFit="1" customWidth="1"/>
    <col min="24" max="24" width="9.875" bestFit="1" customWidth="1"/>
    <col min="25" max="25" width="10.5" bestFit="1" customWidth="1"/>
    <col min="26" max="26" width="14.75" bestFit="1" customWidth="1"/>
    <col min="27" max="27" width="15.625" bestFit="1" customWidth="1"/>
    <col min="28" max="28" width="10.5" bestFit="1" customWidth="1"/>
    <col min="29" max="29" width="14.75" bestFit="1" customWidth="1"/>
    <col min="30" max="30" width="39.125" bestFit="1" customWidth="1"/>
    <col min="31" max="31" width="15" bestFit="1" customWidth="1"/>
    <col min="32" max="32" width="12.75" bestFit="1" customWidth="1"/>
    <col min="33" max="33" width="15.875" bestFit="1" customWidth="1"/>
    <col min="34" max="35" width="19.375" bestFit="1" customWidth="1"/>
    <col min="36" max="36" width="16.75" bestFit="1" customWidth="1"/>
    <col min="37" max="37" width="19" bestFit="1" customWidth="1"/>
    <col min="38" max="38" width="14.75" bestFit="1" customWidth="1"/>
    <col min="39" max="39" width="17.125" bestFit="1" customWidth="1"/>
    <col min="40" max="40" width="10.5" bestFit="1" customWidth="1"/>
    <col min="41" max="41" width="11.625" bestFit="1" customWidth="1"/>
    <col min="42" max="42" width="18.125" bestFit="1" customWidth="1"/>
    <col min="43" max="43" width="12.625" bestFit="1" customWidth="1"/>
    <col min="44" max="44" width="27.25" bestFit="1" customWidth="1"/>
    <col min="45" max="45" width="16.375" bestFit="1" customWidth="1"/>
    <col min="46" max="46" width="8.125" bestFit="1" customWidth="1"/>
    <col min="47" max="47" width="6" bestFit="1" customWidth="1"/>
    <col min="49" max="49" width="7.125" bestFit="1" customWidth="1"/>
    <col min="50" max="50" width="14.625" bestFit="1" customWidth="1"/>
    <col min="51" max="51" width="10.875" bestFit="1" customWidth="1"/>
    <col min="52" max="52" width="13" bestFit="1" customWidth="1"/>
    <col min="53" max="53" width="47.875" bestFit="1" customWidth="1"/>
    <col min="54" max="55" width="12.5" bestFit="1" customWidth="1"/>
    <col min="56" max="56" width="16.5" bestFit="1" customWidth="1"/>
    <col min="57" max="57" width="5.25" bestFit="1" customWidth="1"/>
    <col min="58" max="59" width="9" bestFit="1" customWidth="1"/>
    <col min="60" max="60" width="8.25" bestFit="1" customWidth="1"/>
    <col min="61" max="61" width="9" bestFit="1" customWidth="1"/>
    <col min="62" max="62" width="7.125" bestFit="1" customWidth="1"/>
    <col min="63" max="63" width="11" bestFit="1" customWidth="1"/>
    <col min="64" max="64" width="22.75" bestFit="1" customWidth="1"/>
    <col min="65" max="65" width="23.5" bestFit="1" customWidth="1"/>
  </cols>
  <sheetData>
    <row r="2" spans="2:65" x14ac:dyDescent="0.15">
      <c r="B2" s="7" t="s">
        <v>11</v>
      </c>
      <c r="C2" s="7" t="s">
        <v>68</v>
      </c>
      <c r="D2" s="7" t="s">
        <v>0</v>
      </c>
      <c r="E2" s="7" t="s">
        <v>1</v>
      </c>
      <c r="F2" s="7" t="s">
        <v>3</v>
      </c>
      <c r="G2" s="7" t="s">
        <v>39</v>
      </c>
      <c r="H2" s="7" t="s">
        <v>40</v>
      </c>
      <c r="I2" s="7" t="s">
        <v>41</v>
      </c>
      <c r="J2" s="7" t="s">
        <v>42</v>
      </c>
      <c r="K2" s="7" t="s">
        <v>43</v>
      </c>
      <c r="L2" s="7" t="s">
        <v>47</v>
      </c>
      <c r="M2" s="7" t="s">
        <v>48</v>
      </c>
      <c r="N2" s="7" t="s">
        <v>49</v>
      </c>
      <c r="O2" s="7" t="s">
        <v>50</v>
      </c>
      <c r="P2" s="7" t="s">
        <v>51</v>
      </c>
      <c r="Q2" s="7" t="s">
        <v>52</v>
      </c>
      <c r="R2" s="7" t="s">
        <v>53</v>
      </c>
      <c r="S2" s="7" t="s">
        <v>54</v>
      </c>
      <c r="T2" s="7" t="s">
        <v>55</v>
      </c>
      <c r="U2" s="7" t="s">
        <v>56</v>
      </c>
      <c r="V2" s="7" t="s">
        <v>44</v>
      </c>
      <c r="W2" s="7" t="s">
        <v>45</v>
      </c>
      <c r="X2" s="7" t="s">
        <v>46</v>
      </c>
      <c r="Y2" s="7" t="s">
        <v>115</v>
      </c>
      <c r="Z2" s="7" t="s">
        <v>116</v>
      </c>
      <c r="AA2" s="7" t="s">
        <v>117</v>
      </c>
      <c r="AB2" s="7" t="s">
        <v>118</v>
      </c>
      <c r="AC2" s="7" t="s">
        <v>119</v>
      </c>
      <c r="AD2" s="7" t="s">
        <v>120</v>
      </c>
      <c r="AE2" s="7" t="s">
        <v>121</v>
      </c>
      <c r="AF2" s="7" t="s">
        <v>122</v>
      </c>
      <c r="AG2" s="7" t="s">
        <v>123</v>
      </c>
      <c r="AH2" s="7" t="s">
        <v>124</v>
      </c>
      <c r="AI2" s="7" t="s">
        <v>125</v>
      </c>
      <c r="AJ2" s="7" t="s">
        <v>126</v>
      </c>
      <c r="AK2" s="7" t="s">
        <v>127</v>
      </c>
      <c r="AL2" s="7" t="s">
        <v>128</v>
      </c>
      <c r="AM2" s="7" t="s">
        <v>129</v>
      </c>
      <c r="AN2" s="7" t="s">
        <v>130</v>
      </c>
      <c r="AO2" s="7" t="s">
        <v>131</v>
      </c>
      <c r="AP2" s="7" t="s">
        <v>132</v>
      </c>
      <c r="AQ2" s="7" t="s">
        <v>133</v>
      </c>
      <c r="AR2" s="7" t="s">
        <v>57</v>
      </c>
      <c r="AS2" s="7" t="s">
        <v>58</v>
      </c>
      <c r="AT2" s="7" t="s">
        <v>6</v>
      </c>
      <c r="AU2" s="7" t="s">
        <v>7</v>
      </c>
      <c r="AV2" s="7" t="s">
        <v>59</v>
      </c>
      <c r="AW2" s="7" t="s">
        <v>8</v>
      </c>
      <c r="AX2" s="7" t="s">
        <v>9</v>
      </c>
      <c r="AY2" s="7" t="s">
        <v>10</v>
      </c>
      <c r="AZ2" s="7" t="s">
        <v>60</v>
      </c>
      <c r="BA2" s="7" t="s">
        <v>61</v>
      </c>
      <c r="BB2" s="7" t="s">
        <v>104</v>
      </c>
      <c r="BC2" s="7" t="s">
        <v>105</v>
      </c>
      <c r="BD2" s="7" t="s">
        <v>106</v>
      </c>
      <c r="BE2" s="7" t="s">
        <v>107</v>
      </c>
      <c r="BF2" s="7" t="s">
        <v>111</v>
      </c>
      <c r="BG2" s="7" t="s">
        <v>109</v>
      </c>
      <c r="BH2" s="7" t="s">
        <v>62</v>
      </c>
      <c r="BI2" s="7" t="s">
        <v>63</v>
      </c>
      <c r="BJ2" s="7" t="s">
        <v>65</v>
      </c>
      <c r="BK2" s="7" t="s">
        <v>66</v>
      </c>
      <c r="BL2" s="7" t="s">
        <v>110</v>
      </c>
      <c r="BM2" s="7" t="s">
        <v>67</v>
      </c>
    </row>
    <row r="3" spans="2:65" x14ac:dyDescent="0.15">
      <c r="B3" s="1" t="str">
        <f>参加申込書!Y7&amp;参加申込書!AB7&amp;参加申込書!AC7&amp;参加申込書!AD7&amp;参加申込書!AE7&amp;参加申込書!AF7</f>
        <v>2024年月日</v>
      </c>
      <c r="C3" s="1"/>
      <c r="D3" s="1" t="str">
        <f>参加申込書!E8&amp;参加申込書!G8&amp;参加申込書!I8&amp;参加申込書!K8&amp;参加申込書!M8&amp;参加申込書!O8&amp;参加申込書!Q8&amp;参加申込書!S8&amp;参加申込書!U8&amp;参加申込書!W8</f>
        <v/>
      </c>
      <c r="E3" s="1">
        <f>参加申込書!AC8</f>
        <v>0</v>
      </c>
      <c r="F3" s="1">
        <f>参加申込書!E11</f>
        <v>0</v>
      </c>
      <c r="G3" s="1">
        <f>参加申込書!E10</f>
        <v>0</v>
      </c>
      <c r="H3" s="1" t="str">
        <f>参加申込書!Y10&amp;参加申込書!AB10&amp;参加申込書!AC10&amp;参加申込書!AD10&amp;参加申込書!AE10&amp;参加申込書!AF10</f>
        <v>年月日</v>
      </c>
      <c r="I3" s="1">
        <f>参加申込書!Y11</f>
        <v>0</v>
      </c>
      <c r="J3" s="1">
        <f>参加申込書!F12</f>
        <v>0</v>
      </c>
      <c r="K3" s="1">
        <f>参加申込書!E13</f>
        <v>0</v>
      </c>
      <c r="L3" s="1">
        <f>参加申込書!G15</f>
        <v>0</v>
      </c>
      <c r="M3" s="1">
        <f>参加申込書!Q15</f>
        <v>0</v>
      </c>
      <c r="N3" s="1">
        <f>参加申込書!AA15</f>
        <v>0</v>
      </c>
      <c r="O3" s="1">
        <f>参加申込書!I16</f>
        <v>0</v>
      </c>
      <c r="P3" s="2">
        <f>参加申込書!N16</f>
        <v>0</v>
      </c>
      <c r="Q3" s="1">
        <f>参加申込書!I17</f>
        <v>0</v>
      </c>
      <c r="R3" s="2">
        <f>参加申込書!N17</f>
        <v>0</v>
      </c>
      <c r="S3" s="3">
        <f>参加申込書!AC17</f>
        <v>0</v>
      </c>
      <c r="T3" s="1">
        <f>参加申込書!G18</f>
        <v>0</v>
      </c>
      <c r="U3" s="1">
        <f>参加申込書!S18</f>
        <v>0</v>
      </c>
      <c r="V3" s="1">
        <f>参加申込書!AB12</f>
        <v>0</v>
      </c>
      <c r="W3" s="1">
        <f>参加申込書!AB13</f>
        <v>0</v>
      </c>
      <c r="X3" s="1">
        <f>参加申込書!AB14</f>
        <v>0</v>
      </c>
      <c r="Y3" s="1">
        <f>参加申込書!E21</f>
        <v>0</v>
      </c>
      <c r="Z3" s="1">
        <f>参加申込書!E20</f>
        <v>0</v>
      </c>
      <c r="AA3" s="1" t="str">
        <f>参加申込書!Y20&amp;参加申込書!AB20&amp;参加申込書!AC20&amp;参加申込書!AD20&amp;参加申込書!AE20&amp;参加申込書!AF20</f>
        <v>年月日</v>
      </c>
      <c r="AB3" s="1">
        <f>参加申込書!Y21</f>
        <v>0</v>
      </c>
      <c r="AC3" s="1">
        <f>参加申込書!F22</f>
        <v>0</v>
      </c>
      <c r="AD3" s="1">
        <f>参加申込書!E23</f>
        <v>0</v>
      </c>
      <c r="AE3" s="1">
        <f>参加申込書!G25</f>
        <v>0</v>
      </c>
      <c r="AF3" s="1">
        <f>参加申込書!Q25</f>
        <v>0</v>
      </c>
      <c r="AG3" s="1">
        <f>参加申込書!AA25</f>
        <v>0</v>
      </c>
      <c r="AH3" s="1">
        <f>参加申込書!I26</f>
        <v>0</v>
      </c>
      <c r="AI3" s="2">
        <f>参加申込書!N26</f>
        <v>0</v>
      </c>
      <c r="AJ3" s="1">
        <f>参加申込書!I27</f>
        <v>0</v>
      </c>
      <c r="AK3" s="2">
        <f>参加申込書!N27</f>
        <v>0</v>
      </c>
      <c r="AL3" s="3">
        <f>参加申込書!AC27</f>
        <v>0</v>
      </c>
      <c r="AM3" s="1">
        <f>参加申込書!G28</f>
        <v>0</v>
      </c>
      <c r="AN3" s="1">
        <f>参加申込書!S28</f>
        <v>0</v>
      </c>
      <c r="AO3" s="1">
        <f>参加申込書!AB22</f>
        <v>0</v>
      </c>
      <c r="AP3" s="1">
        <f>参加申込書!AB23</f>
        <v>0</v>
      </c>
      <c r="AQ3" s="1">
        <f>参加申込書!AB24</f>
        <v>0</v>
      </c>
      <c r="AR3" s="1" t="str">
        <f>参加申込書!G31&amp;参加申込書!H31&amp;参加申込書!I31&amp;参加申込書!J31&amp;参加申込書!K31&amp;参加申込書!L31&amp;参加申込書!M31&amp;参加申込書!N31&amp;参加申込書!O31&amp;参加申込書!P31&amp;参加申込書!Q31&amp;参加申込書!R31&amp;参加申込書!S31&amp;参加申込書!T31&amp;参加申込書!U31&amp;参加申込書!V31&amp;参加申込書!W31&amp;参加申込書!X31&amp;参加申込書!Y31&amp;参加申込書!Z31</f>
        <v/>
      </c>
      <c r="AS3" s="1">
        <f>参加申込書!G30</f>
        <v>0</v>
      </c>
      <c r="AT3" s="1">
        <f>参加申込書!K32</f>
        <v>0</v>
      </c>
      <c r="AU3" s="1">
        <f>参加申込書!X32</f>
        <v>0</v>
      </c>
      <c r="AV3" s="1">
        <f>参加申込書!G33</f>
        <v>0</v>
      </c>
      <c r="AW3" s="1">
        <f>参加申込書!X33</f>
        <v>0</v>
      </c>
      <c r="AX3" s="1">
        <f>参加申込書!AA31</f>
        <v>0</v>
      </c>
      <c r="AY3" s="1">
        <f>参加申込書!E35</f>
        <v>0</v>
      </c>
      <c r="AZ3" s="1">
        <f>参加申込書!K36</f>
        <v>0</v>
      </c>
      <c r="BA3" s="1" t="str">
        <f>参加申込書!R36&amp;参加申込書!T36&amp;参加申込書!V36&amp;参加申込書!W36&amp;参加申込書!Y36&amp;参加申込書!AA36&amp;参加申込書!AB36&amp;参加申込書!AD36&amp;参加申込書!AF36</f>
        <v>対人：万円対物：万円同乗者：万円</v>
      </c>
      <c r="BB3" s="1">
        <f>参加申込書!J38</f>
        <v>0</v>
      </c>
      <c r="BC3" s="1">
        <f>参加申込書!Q38</f>
        <v>0</v>
      </c>
      <c r="BD3" s="1">
        <f>参加申込書!Y38</f>
        <v>0</v>
      </c>
      <c r="BE3" s="1">
        <f>参加申込書!K41</f>
        <v>0</v>
      </c>
      <c r="BF3" s="1">
        <f>参加申込書!D43</f>
        <v>0</v>
      </c>
      <c r="BG3" s="1">
        <f>参加申込書!L43</f>
        <v>0</v>
      </c>
      <c r="BH3" s="1" t="str">
        <f>参加申込書!U43&amp;参加申込書!V43&amp;参加申込書!W43&amp;参加申込書!X43</f>
        <v>月日</v>
      </c>
      <c r="BI3" s="1">
        <f>参加申込書!AB43</f>
        <v>0</v>
      </c>
      <c r="BJ3" s="1">
        <f>参加申込書!G45</f>
        <v>0</v>
      </c>
      <c r="BK3" s="1">
        <f>参加申込書!R45</f>
        <v>0</v>
      </c>
      <c r="BL3" s="1">
        <f>参加申込書!G47</f>
        <v>0</v>
      </c>
      <c r="BM3" s="1">
        <f>参加申込書!G49</f>
        <v>0</v>
      </c>
    </row>
  </sheetData>
  <sheetProtection algorithmName="SHA-512" hashValue="fJU6Mx0LbnzHLovX22tmhIaY0ETui0wJhBcVHXAVRQcJibAB4fkUq2/G+/4gQl2D/2uh2orkB7MFt3WmqxrHoQ==" saltValue="k4Leu/mb6Ss04zaMQGLMD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データ</vt:lpstr>
      <vt:lpstr>参加申込書!Print_Area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tsushin</dc:creator>
  <cp:lastModifiedBy>tsushin</cp:lastModifiedBy>
  <cp:lastPrinted>2023-02-02T02:07:48Z</cp:lastPrinted>
  <dcterms:created xsi:type="dcterms:W3CDTF">2021-06-03T02:37:12Z</dcterms:created>
  <dcterms:modified xsi:type="dcterms:W3CDTF">2024-01-16T01:26:03Z</dcterms:modified>
</cp:coreProperties>
</file>